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490" windowHeight="8235" tabRatio="614"/>
  </bookViews>
  <sheets>
    <sheet name="UNJURAN_JUN1617" sheetId="1" r:id="rId1"/>
    <sheet name="JK STUDENT_JUN_1617" sheetId="17" r:id="rId2"/>
    <sheet name="JK LECTURER_JUN_1617" sheetId="16" r:id="rId3"/>
    <sheet name="Sheet2" sheetId="18" r:id="rId4"/>
    <sheet name="Sheet1" sheetId="8" state="hidden" r:id="rId5"/>
  </sheets>
  <definedNames>
    <definedName name="_xlnm.Print_Area" localSheetId="2">'JK LECTURER_JUN_1617'!$A$1:$Q$128</definedName>
    <definedName name="_xlnm.Print_Area" localSheetId="0">UNJURAN_JUN1617!$A$1:$K$227</definedName>
  </definedNames>
  <calcPr calcId="124519"/>
</workbook>
</file>

<file path=xl/calcChain.xml><?xml version="1.0" encoding="utf-8"?>
<calcChain xmlns="http://schemas.openxmlformats.org/spreadsheetml/2006/main">
  <c r="F78" i="1"/>
  <c r="F14"/>
  <c r="K125" l="1"/>
  <c r="K104" l="1"/>
  <c r="K98"/>
  <c r="K14" l="1"/>
  <c r="K90"/>
  <c r="F66"/>
  <c r="K45" l="1"/>
  <c r="K33"/>
  <c r="K66"/>
  <c r="K56"/>
  <c r="K78"/>
  <c r="F33" l="1"/>
  <c r="K137"/>
  <c r="K130"/>
  <c r="K110" l="1"/>
  <c r="F125" l="1"/>
  <c r="K152" l="1"/>
  <c r="F145" l="1"/>
  <c r="K145"/>
  <c r="K116" l="1"/>
  <c r="F116"/>
  <c r="F152" l="1"/>
  <c r="F163" l="1"/>
  <c r="K163"/>
  <c r="F158" l="1"/>
  <c r="K190" l="1"/>
  <c r="F190"/>
  <c r="K179"/>
  <c r="F179"/>
  <c r="K171"/>
  <c r="F171"/>
  <c r="F110"/>
  <c r="K23"/>
  <c r="F23"/>
  <c r="F104" l="1"/>
  <c r="K158"/>
  <c r="F130"/>
  <c r="F137"/>
</calcChain>
</file>

<file path=xl/sharedStrings.xml><?xml version="1.0" encoding="utf-8"?>
<sst xmlns="http://schemas.openxmlformats.org/spreadsheetml/2006/main" count="1465" uniqueCount="517">
  <si>
    <t>KOLEJ TEKNOLOGI DARULNAIM</t>
  </si>
  <si>
    <t>UNJURAN BEBAN PENGAJARAN PENSYARAH</t>
  </si>
  <si>
    <t>BIL</t>
  </si>
  <si>
    <t>KOD</t>
  </si>
  <si>
    <t>NAMA KURSUS</t>
  </si>
  <si>
    <t>PROGRAM</t>
  </si>
  <si>
    <t>BIL.PEL</t>
  </si>
  <si>
    <t>JK</t>
  </si>
  <si>
    <t>K</t>
  </si>
  <si>
    <t>T</t>
  </si>
  <si>
    <t>A</t>
  </si>
  <si>
    <t>JUM</t>
  </si>
  <si>
    <t>MPU 2312</t>
  </si>
  <si>
    <t>JUMLAH</t>
  </si>
  <si>
    <t>FIQH AL-MUAMALAT</t>
  </si>
  <si>
    <t>AQS 1123</t>
  </si>
  <si>
    <t>MPU 2352</t>
  </si>
  <si>
    <t>UNIT-UNIT LAIN</t>
  </si>
  <si>
    <t>UNIT KO-KURIKULUM</t>
  </si>
  <si>
    <t>KO-KURIKULUM (SILAT GAYONG)</t>
  </si>
  <si>
    <t>Disediakan oleh;</t>
  </si>
  <si>
    <t>Disemak oleh;</t>
  </si>
  <si>
    <t>Disahkan oleh;</t>
  </si>
  <si>
    <t>………………………………</t>
  </si>
  <si>
    <t>…………………………</t>
  </si>
  <si>
    <t>ABDUL HALIIM MOHD RUBANI</t>
  </si>
  <si>
    <t>PENYELARAS UNIT KUIS</t>
  </si>
  <si>
    <t>PEN.PENGURUS HEA (P&amp;P)</t>
  </si>
  <si>
    <t>PENGURUS HEA</t>
  </si>
  <si>
    <t>Tarikh :</t>
  </si>
  <si>
    <t>AHAD</t>
  </si>
  <si>
    <t>ISNIN</t>
  </si>
  <si>
    <t>SELASA</t>
  </si>
  <si>
    <t>RABU</t>
  </si>
  <si>
    <t>KHAMIS</t>
  </si>
  <si>
    <t>HARI / MASA</t>
  </si>
  <si>
    <t>…………………………………………………………….</t>
  </si>
  <si>
    <t>………………………………………………….</t>
  </si>
  <si>
    <t>………………………………………….</t>
  </si>
  <si>
    <t>PENGURUS HAL EHWAL AKADEMIK</t>
  </si>
  <si>
    <t>JADUAL KULIAH PENSYARAH UNIT KUIS</t>
  </si>
  <si>
    <t>NAMA</t>
  </si>
  <si>
    <t>8.00 –</t>
  </si>
  <si>
    <t>9.00 –</t>
  </si>
  <si>
    <t>10.00 –</t>
  </si>
  <si>
    <t>11.00 –</t>
  </si>
  <si>
    <t>12.00 –</t>
  </si>
  <si>
    <t>1.00 –</t>
  </si>
  <si>
    <t>2.00 –</t>
  </si>
  <si>
    <t>3.00 –</t>
  </si>
  <si>
    <t>4.00 –</t>
  </si>
  <si>
    <t>5.00 –</t>
  </si>
  <si>
    <t>9.00 pg</t>
  </si>
  <si>
    <t>10.00 pg</t>
  </si>
  <si>
    <t>11.00 pg</t>
  </si>
  <si>
    <t>12.00 tgh</t>
  </si>
  <si>
    <t>1.00 ptg</t>
  </si>
  <si>
    <t>2.00 ptg</t>
  </si>
  <si>
    <t>3.00 ptg</t>
  </si>
  <si>
    <t>4.00 ptg</t>
  </si>
  <si>
    <t>5.00 ptg</t>
  </si>
  <si>
    <t>6.00 ptg</t>
  </si>
  <si>
    <t>HALIIM</t>
  </si>
  <si>
    <t>KHAIROL</t>
  </si>
  <si>
    <t>SERI NABAHAH</t>
  </si>
  <si>
    <t>MARIYAH</t>
  </si>
  <si>
    <t>ATHIRAH</t>
  </si>
  <si>
    <t>FARAH HANIM</t>
  </si>
  <si>
    <t>LIQA' STAF</t>
  </si>
  <si>
    <t>PEKA PENSYARAH/ PROGRAM PELAJAR</t>
  </si>
  <si>
    <t>ABDUL HALIIM BIN MOHD RUBANI</t>
  </si>
  <si>
    <t>ARB 1122</t>
  </si>
  <si>
    <t>UICD 3022</t>
  </si>
  <si>
    <t xml:space="preserve"> </t>
  </si>
  <si>
    <t>FIQH AL MIRATH WA ALWAQF</t>
  </si>
  <si>
    <t>MANAHIJ MUHADDITHIN</t>
  </si>
  <si>
    <t>TASAWWUR ISLAM (U2)</t>
  </si>
  <si>
    <t>ILMU TAKHRIJ AL HADITH</t>
  </si>
  <si>
    <t>BIL PEL</t>
  </si>
  <si>
    <t>UNIT PENGAJIAN UMUM</t>
  </si>
  <si>
    <t>KOKURIKULUM (SILAT CEKAK)</t>
  </si>
  <si>
    <t>KOKURIKULUM (PEMBIMBING RAKAN SEBAYA)</t>
  </si>
  <si>
    <t>KURSUS YANG TIDAK DITAWARKAN</t>
  </si>
  <si>
    <t>ORGANIZATIONAL BEHAVIOR (ELEKTIF)</t>
  </si>
  <si>
    <t>MAZNIZAM</t>
  </si>
  <si>
    <t>NDWU 1092</t>
  </si>
  <si>
    <t>NDWF 1011</t>
  </si>
  <si>
    <t>IDSY 1213</t>
  </si>
  <si>
    <t>MDPM 1043</t>
  </si>
  <si>
    <t>PENGAJIAN MALAYSIA 2</t>
  </si>
  <si>
    <t>ENGLISH I</t>
  </si>
  <si>
    <t>TILAWAH ALQURAN</t>
  </si>
  <si>
    <t>BUSINESS ACCOUNT</t>
  </si>
  <si>
    <t>NDWU 2082</t>
  </si>
  <si>
    <t>NDWU 2092</t>
  </si>
  <si>
    <t>MDPM 2063</t>
  </si>
  <si>
    <t>ENGLISH III</t>
  </si>
  <si>
    <t>FINANCIAL MANAGEMENT</t>
  </si>
  <si>
    <t>BUSINESS MATHEMATICS</t>
  </si>
  <si>
    <t>IDAI 2103</t>
  </si>
  <si>
    <t>AL-AHKAM WA AL-ADILLAH AL-SYAR'IYYAH</t>
  </si>
  <si>
    <t xml:space="preserve">AL-HADITH </t>
  </si>
  <si>
    <t>IDQS 2023</t>
  </si>
  <si>
    <t>ULUM AL-QURAN II</t>
  </si>
  <si>
    <t>IDAI 1023</t>
  </si>
  <si>
    <t>IDAI 1063</t>
  </si>
  <si>
    <t>AL-SIRAH AL-NABAWIYYAH</t>
  </si>
  <si>
    <t>IDQS 3073</t>
  </si>
  <si>
    <t>IDQS 3083</t>
  </si>
  <si>
    <t>IDQS 3093</t>
  </si>
  <si>
    <t>IDQS 3103</t>
  </si>
  <si>
    <t>IDSY 3083</t>
  </si>
  <si>
    <t>IDSY 3093</t>
  </si>
  <si>
    <t>QAWAID AL-USULIYAH</t>
  </si>
  <si>
    <t>IDSY 3103</t>
  </si>
  <si>
    <t>QAWAID AL-FIQHIYYAH</t>
  </si>
  <si>
    <t>ISLAMIC WORLDVIEW</t>
  </si>
  <si>
    <t>ASY 2343</t>
  </si>
  <si>
    <t>ARB 2132</t>
  </si>
  <si>
    <t>IDSY 2033</t>
  </si>
  <si>
    <t>FIQH MUNAKAHAT</t>
  </si>
  <si>
    <t>AL ARABIYAH LIDIRASAT ISLAMIYAH III</t>
  </si>
  <si>
    <t>AL ARABIAH AL AL ASASIYAH I</t>
  </si>
  <si>
    <t>AL ARABIAH AL AL ASASIYAH III</t>
  </si>
  <si>
    <t>AKHLAK ISLAMIYAH (BA)</t>
  </si>
  <si>
    <t>PENGANTAR AKIDAH (BM)</t>
  </si>
  <si>
    <t>PENGANTAR AKIDAH (BA)</t>
  </si>
  <si>
    <t>AL-LUGHAH AL-ARABIYAH II</t>
  </si>
  <si>
    <t>AL-LUGHAH AL-ARABIYAH III</t>
  </si>
  <si>
    <t>ARB 0102</t>
  </si>
  <si>
    <t>BAHASA ARAB PENGUKUHAN</t>
  </si>
  <si>
    <t>MDPM 1023</t>
  </si>
  <si>
    <t>MPU 2I63</t>
  </si>
  <si>
    <t>NDWU 1012</t>
  </si>
  <si>
    <t>AKHLAK ISLAMIYAH (BM)</t>
  </si>
  <si>
    <t>AZLINA</t>
  </si>
  <si>
    <t>NURJIHAN</t>
  </si>
  <si>
    <t>MDIB 3083</t>
  </si>
  <si>
    <t>JADUAL KULIAH PELAJAR PROGRAM DIPLOMA KUIS-KTD (DPIQ, DPIS, DIB)</t>
  </si>
  <si>
    <r>
      <t xml:space="preserve">BAGI SEMESTER 1 </t>
    </r>
    <r>
      <rPr>
        <b/>
        <sz val="18"/>
        <rFont val="Cambria"/>
        <family val="1"/>
      </rPr>
      <t>SESI 2016/2017</t>
    </r>
  </si>
  <si>
    <t xml:space="preserve">ULUM ALQURAN </t>
  </si>
  <si>
    <t>JDKK 1010</t>
  </si>
  <si>
    <t>JDKK 1100</t>
  </si>
  <si>
    <t>BQS 1</t>
  </si>
  <si>
    <t>BQS 3</t>
  </si>
  <si>
    <t>IDDD2023</t>
  </si>
  <si>
    <t>TAREKAT DAN TASAWUF &amp; PERKEMBANGAN DAKWAH</t>
  </si>
  <si>
    <t>DMBP 5003</t>
  </si>
  <si>
    <t>IDAL 3113</t>
  </si>
  <si>
    <t xml:space="preserve">PRINCIPLES OF PUBLIC RELATIONS </t>
  </si>
  <si>
    <t>JDKK 1120</t>
  </si>
  <si>
    <t>MDHR 1013</t>
  </si>
  <si>
    <t>MDEC 3123</t>
  </si>
  <si>
    <t>MALAYSIAN ECONOMY</t>
  </si>
  <si>
    <t>JULIANA</t>
  </si>
  <si>
    <t>HAJAR AISYAH</t>
  </si>
  <si>
    <t>WAN M.SILMI</t>
  </si>
  <si>
    <t>LAWYER</t>
  </si>
  <si>
    <t>HARI|MASA</t>
  </si>
  <si>
    <t>NDWF 2032</t>
  </si>
  <si>
    <t>JDTP 3050</t>
  </si>
  <si>
    <t>ISLAMIC LEGAL MAXIMS</t>
  </si>
  <si>
    <t>IDSY 1233</t>
  </si>
  <si>
    <t>AFWA NISAIE BINTI MOHD NOOR</t>
  </si>
  <si>
    <t>ZURAIDAH ZAKARIA</t>
  </si>
  <si>
    <t>FAZNITA ISMAIL</t>
  </si>
  <si>
    <t>FIQH MIRATH</t>
  </si>
  <si>
    <t>ASY 2213</t>
  </si>
  <si>
    <t>USUL FIQH</t>
  </si>
  <si>
    <t>PENDIDIKAN ISLAM ASAS I</t>
  </si>
  <si>
    <t>AL-MASADIR LI AL-DIRASAT ISLAMIYAH</t>
  </si>
  <si>
    <t>API 2153</t>
  </si>
  <si>
    <t>USUL WA FIQH AL-DAKWAH</t>
  </si>
  <si>
    <t>TAFSIR AL-QURAN WA HIFZUH</t>
  </si>
  <si>
    <t>AQS 2223</t>
  </si>
  <si>
    <t>KTW 1112</t>
  </si>
  <si>
    <t>UMUM KTD</t>
  </si>
  <si>
    <t>UMUM UTM</t>
  </si>
  <si>
    <t>ASY 3223</t>
  </si>
  <si>
    <t>UICD 1032</t>
  </si>
  <si>
    <t>SCEINCE, TECHNOLOGY AND HUMAN</t>
  </si>
  <si>
    <t>AQS 3273</t>
  </si>
  <si>
    <t>API 1123</t>
  </si>
  <si>
    <t>TAKHRIJ AL HADITH</t>
  </si>
  <si>
    <t>AQS 3253</t>
  </si>
  <si>
    <t>QSSY</t>
  </si>
  <si>
    <t>MDFP 2023</t>
  </si>
  <si>
    <t>RISK MANAGEMENT AND TAKAFUL</t>
  </si>
  <si>
    <t>MARKETING AND FINANCIAL SERVICES</t>
  </si>
  <si>
    <t>PRINCIPLES OF ISLAMIC ECONOMICS</t>
  </si>
  <si>
    <t>MDBM 3103</t>
  </si>
  <si>
    <t>LAW OF ISLAMIC BANKING AND TAKAFUL</t>
  </si>
  <si>
    <t>SEM</t>
  </si>
  <si>
    <t>5,1</t>
  </si>
  <si>
    <t>ARB 1112</t>
  </si>
  <si>
    <t>AL-LUGHAH AL-ARABIYAH I</t>
  </si>
  <si>
    <t>PIS</t>
  </si>
  <si>
    <t>SY</t>
  </si>
  <si>
    <t>S</t>
  </si>
  <si>
    <t>B</t>
  </si>
  <si>
    <t>QS</t>
  </si>
  <si>
    <t>Q</t>
  </si>
  <si>
    <t>JABATAN PEMBANGUNAN INSAN</t>
  </si>
  <si>
    <t>SISTEM TARBIYAH PELAJAR 5</t>
  </si>
  <si>
    <t>5,7</t>
  </si>
  <si>
    <t>BQS</t>
  </si>
  <si>
    <t>SISTEM TARBIYAH PELAJAR 1</t>
  </si>
  <si>
    <t>SISTEM TARBIYAH PELAJAR 3</t>
  </si>
  <si>
    <t>UNDANG-UNDANG KELUARGA ISLAM DI MALAYSIA</t>
  </si>
  <si>
    <t>ELS 1112</t>
  </si>
  <si>
    <t>CSC 1113</t>
  </si>
  <si>
    <t>PENGENALAN KEPADA PERKAKASAN DAN APLIKASI KOMPUTER</t>
  </si>
  <si>
    <t>BASIC ENGLISH SKILL</t>
  </si>
  <si>
    <t>ISLAM DAN PEMBENTUKAN MASYARAKAT MALAYSIA</t>
  </si>
  <si>
    <t>QS/QSSY</t>
  </si>
  <si>
    <t>Q,S</t>
  </si>
  <si>
    <t>english lecturer</t>
  </si>
  <si>
    <t>ZURAIDAH BINTI ZAKARIA</t>
  </si>
  <si>
    <t>FAZNITA BINTI ISMAIL</t>
  </si>
  <si>
    <t>PENYELARAS UNIT PENGAJIAN ISLAM</t>
  </si>
  <si>
    <t>AFWA</t>
  </si>
  <si>
    <t>AZYYATI</t>
  </si>
  <si>
    <t>SOLEHAH</t>
  </si>
  <si>
    <t>IQ</t>
  </si>
  <si>
    <t>IS</t>
  </si>
  <si>
    <t>1,3</t>
  </si>
  <si>
    <t>iQ,iS</t>
  </si>
  <si>
    <t>MDEC 2073</t>
  </si>
  <si>
    <t>KAMARULZAMAN</t>
  </si>
  <si>
    <t>TENGKU NUR HANIS TENGKU ADLI (PENYELARAS)</t>
  </si>
  <si>
    <t>A 2-4</t>
  </si>
  <si>
    <t>IQ,IS</t>
  </si>
  <si>
    <t>S/2-4</t>
  </si>
  <si>
    <t>LATIHAN BINA INSAN</t>
  </si>
  <si>
    <t xml:space="preserve"> SY</t>
  </si>
  <si>
    <t>MPU 2422</t>
  </si>
  <si>
    <t>PENGURUSAN ACARA</t>
  </si>
  <si>
    <t>DPIS</t>
  </si>
  <si>
    <t>IDSY 2043</t>
  </si>
  <si>
    <t>EKONOMI ISLAM</t>
  </si>
  <si>
    <t>AL-QASAS FI AL-QURAN WA AL-HADITH</t>
  </si>
  <si>
    <t>RADIN SERI NABAHAH BINTI AHMAD ZABIDI</t>
  </si>
  <si>
    <t>NUR ATHIRAH BINTI OTHMAN</t>
  </si>
  <si>
    <t>MARIYAH BINTI ISHAK</t>
  </si>
  <si>
    <t>MOHD KHAIROL BIN MOKHTAR</t>
  </si>
  <si>
    <t>WAN MUHAMMAD SILMI BIN HAMZAH</t>
  </si>
  <si>
    <t>AHMAD ZIKRI BIN MOHAMED ASHARI</t>
  </si>
  <si>
    <t>MUHAMMAD NURUL AMIN BIN ABDUL RAHMAN</t>
  </si>
  <si>
    <t>HAJAR AISYAH BINTI ABDULLAH @ SUDIN (PT)</t>
  </si>
  <si>
    <t>FARAH HANIM BINTI ZULKANAI (PT)</t>
  </si>
  <si>
    <t>SITI NURUL ATINI BINTI IBRAHIM</t>
  </si>
  <si>
    <t>MOHD KAMARULZAMAN BIN OMAR (PPHEA)</t>
  </si>
  <si>
    <t>JULIANA BINTI ISMAIL (EKONOMI)</t>
  </si>
  <si>
    <t>NURJIHAN BINTI MOHD KASSIM (PENGURUSAN)</t>
  </si>
  <si>
    <t>AFWA NISAIE BINTI MOHD NOOR (PENGURUS)</t>
  </si>
  <si>
    <t>IQIS</t>
  </si>
  <si>
    <t>IDSY 1213-FIQH AL-MUAMALAT/SERI NABAHAH BK 12</t>
  </si>
  <si>
    <t>MPU2352-TASAWWUR ISLAM/WMS BK 10</t>
  </si>
  <si>
    <t>ARB 1112-AL-LUGHAH AL-ARABIYAH I/AMIN AV2</t>
  </si>
  <si>
    <t>ARB 1122-AL-LUGHAH AL-ARABIYAH II/AMIN BK12</t>
  </si>
  <si>
    <t>ELS 1112-BASIC ENGLISH SKILL/PT AV3</t>
  </si>
  <si>
    <t>ASY 3223-QAWAID AL-FIQHIYYAH/HALIIM BK12</t>
  </si>
  <si>
    <t>IDSY 1233-ISLAMIC L.M. /HALIIM BK10</t>
  </si>
  <si>
    <t>IDSY 3103-QAWAID AL-FIQHIYYAH/HALIIM BK 9</t>
  </si>
  <si>
    <t>IDSY 3103-QAWAID AL-FIQHIYYAH/HALIIM BK11</t>
  </si>
  <si>
    <t>IDSY 3093-QAWAID AL-USULIYAH/HALIIM BK 10</t>
  </si>
  <si>
    <t>ASY 2343-F.MUAMALAT/SERI NABAHAH BK 11</t>
  </si>
  <si>
    <t>ASY 3363-FIQH MIRATH/SERI NABAHAH BK9</t>
  </si>
  <si>
    <t>MDEC 3123-MALAYSIAN ECONOMY/JULIANA BK4</t>
  </si>
  <si>
    <t>IDQS 3083-ILMU TAKHRIJ AL HADITH/ZIKRI BK3</t>
  </si>
  <si>
    <t>IDQS 3093-AL-QASAS FI Q&amp;H/WSILMI BK16</t>
  </si>
  <si>
    <t>API 2153-USUL WA FIQH AL-DAKWAH/KHAIROL BK15</t>
  </si>
  <si>
    <t>NDWU 1092-AL ARABIAH AL AL ASASIYAH I/AMIN AV2</t>
  </si>
  <si>
    <t>MPU 2163-PENGAJIAN MALAYSIA/SOLEHAH BK16</t>
  </si>
  <si>
    <t>ASY 2343-FIQH AL-MUAMALAT/SERI NABAHAH BK13</t>
  </si>
  <si>
    <t>AQS 3253-TAKHRIJ AL HADITH/ZIKRI BK16</t>
  </si>
  <si>
    <t>IDAI 2103-AL-AHKAM WA ADILLAH ASSYARIYYAH/ATHIRAH BK11</t>
  </si>
  <si>
    <t>NDWF 2032-AKHLAK ISLAMIYAH (BM)/ZIKRI BK 14</t>
  </si>
  <si>
    <t>IDQS 3103-MANAHIJ MUHADDITHIN/ MARIYAH BK 12</t>
  </si>
  <si>
    <t>IDSY 3083-FIQH MIRATH WA ALWAQF / SERI NABAHAH BK9</t>
  </si>
  <si>
    <t>IDSY 1233-ISLAMIC LEGAL MAXIMS /HALIIM BK13</t>
  </si>
  <si>
    <t>NDWU 1012-ENGLISH I /PT BK 14</t>
  </si>
  <si>
    <t>IDSY 2043-EKONOMI ISLAM/ JULIANA BK 4</t>
  </si>
  <si>
    <t>MDEC 2073-PRINCILPLES OF ISLAMIC ECONOMICS/JULIANA BK4</t>
  </si>
  <si>
    <t>API 2153-USUL WA FIQH AL-DAKWAH/ KHAIROL BK 15</t>
  </si>
  <si>
    <t>IDSY 1213-FIQH AL-MUAMALAT / SERI NABAHAH BK11</t>
  </si>
  <si>
    <t>ASY 3223-QAWAID AL-FIQHIYYAH/ HALIIM BK 10</t>
  </si>
  <si>
    <t>AQS 1123-ULUM ALQURAN/KHAIROL BK 11</t>
  </si>
  <si>
    <t>NDWF 2032-AKHLAK ISLAMIYAH (BA)/ZIKRI BK 13</t>
  </si>
  <si>
    <t>AQS 3273-MANAHIJ MUHADDITHIN/ MARIYAH BK 12</t>
  </si>
  <si>
    <t>AQS 1213-AL-HADITH/ MARIYAH BK 12</t>
  </si>
  <si>
    <t>AQS 2223-ULUM AL-HADITH/ WSILMI BK 13</t>
  </si>
  <si>
    <t>ELS 1112-BASIC ENGLISH SKILL/PT BK14</t>
  </si>
  <si>
    <t>IDSY 2033-FIQH MUNAKAHAT / ATHIRAH BK 10</t>
  </si>
  <si>
    <t>ARB 2132-AL-LUGHAH AL-ARABIYAH III/ AMIN BK 12</t>
  </si>
  <si>
    <t>MPU 2163-PENGAJIAN MALAYSIA 2 / SOLEHAH BK 14</t>
  </si>
  <si>
    <t>CSC 1113-PENGENALAN KEPADA PERKAKASAN DAN APLIKASI KOMPUTER / MKO MAKMAL 1</t>
  </si>
  <si>
    <t>NDWU 2092-AL ARABIAH AL AL ASASIYAH III/ AMIN BK 13</t>
  </si>
  <si>
    <t>AL-MASADIR LIDIRASAT AL-ISLAMIYAH/ SERI NABAHAH BK 11</t>
  </si>
  <si>
    <t>IDQS 3103-MANAHIJ MUHADDITHIN/ MARIYAH BK 11</t>
  </si>
  <si>
    <t>MDFP 2023-RISK MANAGEMENT AND TAKAFUL/ FARAHANIM BK 19</t>
  </si>
  <si>
    <t>MDPM 3103-LAW IN ISLAMIC BANKING &amp; TAKAFUL/LAWYER BK 15</t>
  </si>
  <si>
    <t>IDQS 3093-AL-QASAS FI AL-QURAN WA AL-HADITH/ WSILMI BK 13</t>
  </si>
  <si>
    <t>IDSY 3083-FIQH MIRATH WA AL-WAQF/ SERI NABAHAH BK 11</t>
  </si>
  <si>
    <t>AQS 3253-TAKHRIJ AL HADITH/ ZIKRI BK 14</t>
  </si>
  <si>
    <t>MPU 2412 LATIHAN BINA INSAN/ AZLINA AV2</t>
  </si>
  <si>
    <t>ASY 3363-FIQH MIRATH/ SERI NABAHAH BK 9</t>
  </si>
  <si>
    <t>IDAI 2103-AL-AHKAM WA ADILLAH ASSYARIYYAH/ ATHIRAH BK 11</t>
  </si>
  <si>
    <t>AQS 2223-ULUM AL-HADITH/ WSILMI BK 14</t>
  </si>
  <si>
    <t>MPU 2163-PENGAJIAN MALAYSIA 2/ SOLEHAH BK 15</t>
  </si>
  <si>
    <t>AQS 1123-ULUM AL-QURAN/ KHAIROL BK 4</t>
  </si>
  <si>
    <t>NDWU 2082-ENGLISH III/ ATINI AV2</t>
  </si>
  <si>
    <t>MDPM 1023-BUSINESS MATHEMATICS/ NURJIHAN bk10</t>
  </si>
  <si>
    <t>ASY 2213-USUL FIQH/ ATHIRAH BK 12</t>
  </si>
  <si>
    <t>ATINI</t>
  </si>
  <si>
    <t>NDWU 2103-AL ARABIYAH LIDIRASAT ISLAMIYAH III/ AMIN BK 11</t>
  </si>
  <si>
    <t>IDQS 2023-ULUM AL-QURAN II/ MARIYAH AV 2</t>
  </si>
  <si>
    <t>ASY 3363</t>
  </si>
  <si>
    <t>NDWU 2102</t>
  </si>
  <si>
    <t>LAW 3213-SISTEM PERUNDANGAN DI MALAYSIA/ LAWYER BK 15</t>
  </si>
  <si>
    <t>LAW 3213</t>
  </si>
  <si>
    <t>SISTEM PERUNDANGAN DI MALAYSIA</t>
  </si>
  <si>
    <t>NDWF1011-TILAWAH AL-QURAN / AFWA AV2</t>
  </si>
  <si>
    <t>JDTP 1010</t>
  </si>
  <si>
    <t>JDTP 2030</t>
  </si>
  <si>
    <t>ASY 2213-USUL FIQH/ ATHIRAH BK 10</t>
  </si>
  <si>
    <t xml:space="preserve">ARB 1122-AL-LUGHAH AL-ARABIYAH II/AMIN BK </t>
  </si>
  <si>
    <t>IDQS 2013</t>
  </si>
  <si>
    <t xml:space="preserve">IQ </t>
  </si>
  <si>
    <t>B, IS</t>
  </si>
  <si>
    <t>1,5</t>
  </si>
  <si>
    <t>ULUM AL-HADITH repeaters</t>
  </si>
  <si>
    <t>IDQS 3073-TAFSIR AL-QURAN WA HIFZUH / KHAIROL BK 11</t>
  </si>
  <si>
    <t>API 1123-AL-SIRAH AL-NABAWIYAH/ ATHIRAH BK 12</t>
  </si>
  <si>
    <t>IDAI 1063-AL-SIRAH AL-NABAWIYYAH/ATHIRAH BK9</t>
  </si>
  <si>
    <t>API 1123-AL-SIRAH AL-NABAWIYAH/ATHIRAH BK 9</t>
  </si>
  <si>
    <t>IDAI 1063-AL-SIRAH AL-NABAWIYYAH/ATHIRAH BK 14</t>
  </si>
  <si>
    <t>IDQS 2023-ULUM AL-QURAN II/ mariyah BK11</t>
  </si>
  <si>
    <t>MDPM 2063-FINANCIAL MANAGEMENT/ NURJIHAN BK 10</t>
  </si>
  <si>
    <t>IDSY 2033-FIQH MUNAKAHAT/ ATHIRAH BK10</t>
  </si>
  <si>
    <t>MDPM 1043-BUSINESS ACCOUNTING / AZYYATI BK9</t>
  </si>
  <si>
    <t xml:space="preserve">MDBM 3103-LAW OF ISLAMIC BANKING &amp; TAKAFUL/ PT </t>
  </si>
  <si>
    <t>MDBM 3103-LAW OF ISLAMIC BANKING &amp; TAKAFUL / PT</t>
  </si>
  <si>
    <t>AQS 1111-TARTIL AL-QURAN WA HIFZUH/ KHAIROL BK9</t>
  </si>
  <si>
    <t xml:space="preserve">IDQS 2013-AL-HADITH/ MARIYAH </t>
  </si>
  <si>
    <t>MDIB 3083-MARKETING AND FINANCIAL SERVICES / FARAH BK 9</t>
  </si>
  <si>
    <t>MDIB 3083-MARKETING AND FINANCIAL SERVICES / FARAH BK 11</t>
  </si>
  <si>
    <t xml:space="preserve">JDTP </t>
  </si>
  <si>
    <t xml:space="preserve">PROGRAM PELAJAR </t>
  </si>
  <si>
    <t xml:space="preserve">ARB 4- ALLUGHAH AL-ARABIYAH IV/ AMIN </t>
  </si>
  <si>
    <t xml:space="preserve">ARB 2- ALLUGHAH AL-ARABIYAH II/ AMIN </t>
  </si>
  <si>
    <t xml:space="preserve">ARB 4 - AL-LUGHAH AL-ARABIYAH IV/ AMIN </t>
  </si>
  <si>
    <t>PST 1</t>
  </si>
  <si>
    <t xml:space="preserve"> PST 2</t>
  </si>
  <si>
    <t>PST 3</t>
  </si>
  <si>
    <t>PST 4</t>
  </si>
  <si>
    <t>PST 5</t>
  </si>
  <si>
    <t>AHMAD  ZIKRI</t>
  </si>
  <si>
    <t>M.N  AMIN</t>
  </si>
  <si>
    <t>MDEC 3123-MALAYSIAN ECONOMY/ BK4</t>
  </si>
  <si>
    <t>MDPM 3103-LAW IN ISLAMIC BANKING &amp; TAKAFUL/ BK 15</t>
  </si>
  <si>
    <t>MDEC 2073-PRINCILPLES OF ISLAMIC ECONOMICS/ BK4</t>
  </si>
  <si>
    <t>MPU 2422-PENGURUSAN ACARA/  AV2</t>
  </si>
  <si>
    <t>MPU 2312-PENGANTAR AKIDAH (BA)/ MARIYAH BK 11</t>
  </si>
  <si>
    <t>MPU 2312-PENGANTAR AKIDAH (BM)/MARIYAH BK3</t>
  </si>
  <si>
    <t>JDTP</t>
  </si>
  <si>
    <t>CSC 1113-PENG.KEPADA PERKAKASAN DAN APLIKASI KOMPUTER/MKO AV2</t>
  </si>
  <si>
    <t>IDSY 1183</t>
  </si>
  <si>
    <t>PRINCIPLES OF ISLAMIC JURISPRUDENCE (USUL FIQH)</t>
  </si>
  <si>
    <t>IDAI 2082-HIFZ ALQURAN III/ ZIKRI BK 12</t>
  </si>
  <si>
    <t>IDSY 1183-PRINCIPLES OF ISLAMIC JURISPRUDENCE (USUL FIQH)/ HALIIM</t>
  </si>
  <si>
    <t>ASY 3223-QAWAID AL-USULIYAH/ HALIIM BK 10</t>
  </si>
  <si>
    <t>ARB 1112-AL-LUGHAH AL-ARABIYAH I/ HAJAR AV2</t>
  </si>
  <si>
    <t>ASY 2343-FIQH AL-MUAMALAT/ SERI NABAHAH BK13</t>
  </si>
  <si>
    <t>IDSY 3083-FIQH MIRATH WA ALWAQF /  BK9</t>
  </si>
  <si>
    <t>IDAI 2103-AL-AHKAM WA ADILLAH ASSYARIYYAH/ BK11</t>
  </si>
  <si>
    <t>IDQS 3073-TAFSIR AL-QURAN WA HIFZUH / BK 11</t>
  </si>
  <si>
    <t>AQS 3273-MANAHIJ MUHADDITHIN/ BK 12</t>
  </si>
  <si>
    <t>AQS 2223-ULUM AL-HADITH/  BK 13</t>
  </si>
  <si>
    <t>NDWF 2032-AKHLAK ISLAMIYAH (BM)/ BK 14</t>
  </si>
  <si>
    <t>ASY 3363-FIQH MIRATH/ BK9</t>
  </si>
  <si>
    <t>AQS 1123-ULUM ALQURAN/ BK 11</t>
  </si>
  <si>
    <t>NDWF 2032-AKHLAK ISLAMIYAH (BA)/I BK 13</t>
  </si>
  <si>
    <t>NDWF1011-TILAWAH AL-QURAN / AV2</t>
  </si>
  <si>
    <t>IDSY 3093-QAWAID AL-USULIYAH/ BK 10</t>
  </si>
  <si>
    <t>AQS 1213-AL-HADITH/  BK 12</t>
  </si>
  <si>
    <t>API 1123-AL-SIRAH AL-NABAWIYAH/ BK 9</t>
  </si>
  <si>
    <t>IDQS 2013-AL-HADITH/ MARIYAH /BK 13</t>
  </si>
  <si>
    <t>IDQS 2013-AL-HADITH/ BK 13</t>
  </si>
  <si>
    <t xml:space="preserve">ARB 2- ALLUGHAH AL-ARABIYAH II/ </t>
  </si>
  <si>
    <t>IDSY 1233-ISLAMIC L.M. / BK10</t>
  </si>
  <si>
    <t>AL-MASADIR LIDIRASAT AL-ISLAMIYAH/  BK 11</t>
  </si>
  <si>
    <t>MPU 2163-PENGAJIAN MALAYSIA/  BK16</t>
  </si>
  <si>
    <t>MDPM 2063-FINANCIAL MANAGEMENT/ BK 10</t>
  </si>
  <si>
    <t>IDQS 3083-ILMU TAKHRIJ AL HADITH/  BK 13</t>
  </si>
  <si>
    <t>IDQS 2023-ULUM AL-QURAN II/  AV 2</t>
  </si>
  <si>
    <t>API 2153-USUL WA FIQH AL-DAKWAH/  BK 15</t>
  </si>
  <si>
    <t>IDSY 2033-FIQH MUNAKAHAT / BK 10</t>
  </si>
  <si>
    <t>ASY 2343-F.MUAMALAT/ BK 11</t>
  </si>
  <si>
    <t>IDAI 1063-AL-SIRAH AL-NABAWIYYAH/ BK 14</t>
  </si>
  <si>
    <t>IDSY 1183-PRINCIPLES OF ISLAMIC JURISPRUDENCE (USUL FIQH)/ BK4</t>
  </si>
  <si>
    <t>IDSY 1183-PRINCIPLES OF ISLAMIC JURISPRUDENCE (USUL FIQH) /BK 4</t>
  </si>
  <si>
    <t>ARB -BAHASA ARAB PENGUKUHAN</t>
  </si>
  <si>
    <t>REPEATERS IDAI 1023-ULUM AL-HADITH/ WSILMI BK 11</t>
  </si>
  <si>
    <t>KTW 1112-PEND.ISLAM ASAS I</t>
  </si>
  <si>
    <t>IDTQ 2042/2032</t>
  </si>
  <si>
    <t>HIFZ AL-QURAN III</t>
  </si>
  <si>
    <t>IDQS 2023-ULUM AL-QURAN II/ MARIYAH BK13</t>
  </si>
  <si>
    <t>IDSY 2033-FIQH MUNAKAHAT/ ATHIRAH BK 11</t>
  </si>
  <si>
    <t>API 2153-USUL WA FIQH AL-DAKWAH/KHAIROL BK 15</t>
  </si>
  <si>
    <t>MDPM 1023-BUSINESS MATHEMATICS/ NURJIHAN BK 10</t>
  </si>
  <si>
    <t>BK 11</t>
  </si>
  <si>
    <t>BK 4</t>
  </si>
  <si>
    <t>BK 10</t>
  </si>
  <si>
    <t>BK 3</t>
  </si>
  <si>
    <t>BK 1</t>
  </si>
  <si>
    <t>BK 12</t>
  </si>
  <si>
    <t>AV 2</t>
  </si>
  <si>
    <t xml:space="preserve">MPU 2312-PENGANTAR AKIDAH (BA)/ MARIYAH </t>
  </si>
  <si>
    <t xml:space="preserve">MDEC 3123-MALAYSIAN ECONOMY/JULIANA </t>
  </si>
  <si>
    <t xml:space="preserve">ASY 2213-USUL FIQH/ ATHIRAH </t>
  </si>
  <si>
    <t>IDQS 3083-ILMU TAKHRIJ AL HADITH/ZIKRI</t>
  </si>
  <si>
    <t xml:space="preserve">IDSY 1233-ISLAMIC LEGAL MAXIMS /HALIIM </t>
  </si>
  <si>
    <t>MPU 2163-PENGAJIAN MALAYSIA/AZLINA BK16</t>
  </si>
  <si>
    <t>MPU 2163-PENGAJIAN MALAYSIA 2 / AZLINA BK 14</t>
  </si>
  <si>
    <t>MPU 2163-PENGAJIAN MALAYSIA/ AZLINA BK16</t>
  </si>
  <si>
    <t>AZUELIZA</t>
  </si>
  <si>
    <t>UICD 2022-INSTITUSI ISLAM/ MEJA</t>
  </si>
  <si>
    <t>UICD 2022</t>
  </si>
  <si>
    <t>ISLAMIC INSTITUTIONS</t>
  </si>
  <si>
    <t>UTM</t>
  </si>
  <si>
    <t>ELS 2222 ENGLISH COMMUNICATIVE SKILL/ SHARMIN BK 10</t>
  </si>
  <si>
    <t>ELS 1112-BASIC ENGLISH SKILL/ATINI BK14</t>
  </si>
  <si>
    <t>BK 9</t>
  </si>
  <si>
    <t>MDPM 1043-BUSINESS ACCOUNTING / AISYAH</t>
  </si>
  <si>
    <t>CSC 1113-PENG.KEPADA PERKAKASAN DAN APLIKASI KOMPUTER/MK</t>
  </si>
  <si>
    <t>NDWU 1012-ENGLISH I /ATINI BK 14</t>
  </si>
  <si>
    <t>BK 13</t>
  </si>
  <si>
    <t>BK 15</t>
  </si>
  <si>
    <t>BK 16</t>
  </si>
  <si>
    <t>BK 14</t>
  </si>
  <si>
    <t xml:space="preserve">IDQS 3073-TAFSIR AL-QURAN WA HIFZUH / KHAIROL </t>
  </si>
  <si>
    <t>LAW 3213-SISTEM PERUNDANGAN DI MALAYSIA/ HANISAH</t>
  </si>
  <si>
    <t>MEJA</t>
  </si>
  <si>
    <t>MPU 2422-PENGURUSAN ACARA/ AZUELIZA</t>
  </si>
  <si>
    <t xml:space="preserve">NDWU 2103-AL ARABIYAH LIDIRASAT ISLAMIYAH III/ AMIN </t>
  </si>
  <si>
    <t xml:space="preserve">ELS 1112-BASIC ENGLISH SKILL/ ATINI </t>
  </si>
  <si>
    <t>IDQS 3083-ILMU TAKHRIJ AL HADITH/ ZIKRI</t>
  </si>
  <si>
    <t>BK 17</t>
  </si>
  <si>
    <t>ARB 1112-AL-LUGHAH AL-ARABIYAH I/ HAJAR</t>
  </si>
  <si>
    <t>MDFP 2023-RISK MANAGEMENT AND TAKAFUL/ FARAHANIM</t>
  </si>
  <si>
    <t>REPEATERS IDAI 1023-ULUM AL-HADITH/ WSILMI</t>
  </si>
  <si>
    <t xml:space="preserve">ELS 1112-BASIC ENGLISH SKILL/ATINI </t>
  </si>
  <si>
    <t xml:space="preserve">CSC 1113-PENGENALAN KEPADA PERKAKASAN DAN APLIKASI KOMPUTER / MKO </t>
  </si>
  <si>
    <t>M 1</t>
  </si>
  <si>
    <t>BK 18</t>
  </si>
  <si>
    <t>ASY 3363-FIQH MIRATH/ SERI NABAHAH</t>
  </si>
  <si>
    <t>ELS 2222 ENGLISH COMMUNICATIVE SKILL II/ SHARMIN</t>
  </si>
  <si>
    <t>ASY 3223-QAWAID AL-FIQHIYYAH/ HALIIM</t>
  </si>
  <si>
    <t>IDAI 2103-AL-AHKAM WA ADILLAH ASSYARIYYAH/ ATHIRAH</t>
  </si>
  <si>
    <t>AQS 3253-TAKHRIJ AL HADITH/ ZIKRI BK 14                                                                                         ELS 2232- ENGLISH COMMUNICATIVE SKILL/ SHARMIN</t>
  </si>
  <si>
    <t>MDBM 3103-LAW OF ISLAMIC BANKING &amp; TAKAFUL/ HANISAH</t>
  </si>
  <si>
    <t>AQS 2223-ULUM AL-HADITH/ WSILMI</t>
  </si>
  <si>
    <t>DK A</t>
  </si>
  <si>
    <t xml:space="preserve">AQS 1111-TARTIL AL-QURAN WA HIFZUH/ KHAIROL </t>
  </si>
  <si>
    <t>AQS 1111-TARTIL AL-QURAN WA HIFZUH/ KHAIROL</t>
  </si>
  <si>
    <t>IDSY 1213-FIQH AL-MUAMALAT / SERI NABAHAH</t>
  </si>
  <si>
    <t>IDAI 2082-HIFZ ALQURAN III/ ZIKRI</t>
  </si>
  <si>
    <t>ARB 2132-AL-LUGHAH AL-ARABIYAH III/ AMIN</t>
  </si>
  <si>
    <t xml:space="preserve">REPEATERS IDAI 1023-ULUM AL-HADITH/WSILMI </t>
  </si>
  <si>
    <t>MPU2352-TASAWWUR ISLAM/WSILMI BK 10</t>
  </si>
  <si>
    <t xml:space="preserve">ARB 1122- ALLUGHAH AL-ARABIYAH II/ AMIN </t>
  </si>
  <si>
    <t>MDBM 3103-LAW OF ISLAMIC BANKING &amp; TAKAFUL / HANISAH</t>
  </si>
  <si>
    <t xml:space="preserve">IDSY 3103-QAWAID AL-FIQHIYYAH/HALIIM </t>
  </si>
  <si>
    <t xml:space="preserve">IDSY 3093-QAWAID AL-USULIYAH/HALIIM </t>
  </si>
  <si>
    <t>AISYAH</t>
  </si>
  <si>
    <t>HANISAH BINTI HASAN</t>
  </si>
  <si>
    <t>SHARMIN ALAM</t>
  </si>
  <si>
    <t>ELS 2222</t>
  </si>
  <si>
    <t xml:space="preserve">ENGLISH COMMUNICATIVE SKILLS </t>
  </si>
  <si>
    <t xml:space="preserve">ELS 2232- ENGLISH COMMUNICATIVE SKILLS/ SHARMIN </t>
  </si>
  <si>
    <t>AZLINA BINTI OTHMAN (PPHEA)</t>
  </si>
  <si>
    <t>NORAISYAH BINTI YUSUF @ GHANI</t>
  </si>
  <si>
    <t>4 QS</t>
  </si>
  <si>
    <t>HANISAH</t>
  </si>
  <si>
    <t>BK 2</t>
  </si>
  <si>
    <t>KOKURUKULUM (IQRA)</t>
  </si>
  <si>
    <t>UTM/KTD</t>
  </si>
  <si>
    <t>PST 2041</t>
  </si>
  <si>
    <t>PEMBANGUNAN SAHSIAH TERPUJI (PESAT IV)</t>
  </si>
  <si>
    <t>DSY,DQS</t>
  </si>
  <si>
    <t>3,5</t>
  </si>
  <si>
    <t>PST 2031</t>
  </si>
  <si>
    <t>PEMBANGUNAN SAHSIAH TERPUJI (PESAT III)</t>
  </si>
  <si>
    <t>DQS</t>
  </si>
  <si>
    <t>PST 3061</t>
  </si>
  <si>
    <t>PEMBANGUNAN SAHSIAH TERPUJI (PESAT V) siswa</t>
  </si>
  <si>
    <t>PEMBANGUNAN SAHSIAH TERPUJI (PESAT V) siswi</t>
  </si>
  <si>
    <t>PST 3051</t>
  </si>
  <si>
    <t>PST 1011</t>
  </si>
  <si>
    <t>PEMBANGUNAN SAHSIAH TERPUJI (PESAT I) siswa</t>
  </si>
  <si>
    <t>PEMBANGUNAN SAHSIAH TERPUJI (PESAT III) siswa</t>
  </si>
  <si>
    <t xml:space="preserve">ABDUL HALIIM BIN MOHD RUBANI </t>
  </si>
  <si>
    <t xml:space="preserve">UNIT PENGAJIAN ISLAM </t>
  </si>
  <si>
    <t>PEMBANGUNAN SAHSIAH TERPUJI (PESAT IV) siswi</t>
  </si>
  <si>
    <t>PEMBANGUNAN SAHSIAH TERPUJI (PESAT I) siswi</t>
  </si>
  <si>
    <t>QS, SY</t>
  </si>
  <si>
    <t>AL HADITH</t>
  </si>
  <si>
    <t>IDUU 2043</t>
  </si>
  <si>
    <t>SEMESTER I (JUN) SESI 2017/2018</t>
  </si>
  <si>
    <t>iQ, iS</t>
  </si>
  <si>
    <t>5, 3</t>
  </si>
  <si>
    <t>QS, iS</t>
  </si>
  <si>
    <t>iS</t>
  </si>
  <si>
    <t xml:space="preserve">PENDIDIKAN ISLAM PENGUKUHAN </t>
  </si>
  <si>
    <t>DPP</t>
  </si>
  <si>
    <t>KTW 2132</t>
  </si>
</sst>
</file>

<file path=xl/styles.xml><?xml version="1.0" encoding="utf-8"?>
<styleSheet xmlns="http://schemas.openxmlformats.org/spreadsheetml/2006/main">
  <numFmts count="1">
    <numFmt numFmtId="164" formatCode="h:mm;@"/>
  </numFmts>
  <fonts count="96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Cambria"/>
      <family val="1"/>
      <charset val="1"/>
    </font>
    <font>
      <b/>
      <u/>
      <sz val="9"/>
      <name val="Cambria"/>
      <family val="1"/>
      <charset val="1"/>
    </font>
    <font>
      <sz val="8"/>
      <name val="Arial"/>
      <family val="2"/>
      <charset val="1"/>
    </font>
    <font>
      <sz val="9"/>
      <name val="Cambria"/>
      <family val="1"/>
      <charset val="1"/>
    </font>
    <font>
      <sz val="9"/>
      <name val="Calibri"/>
      <family val="2"/>
      <charset val="1"/>
    </font>
    <font>
      <b/>
      <u/>
      <sz val="9"/>
      <name val="Calibri"/>
      <family val="2"/>
      <charset val="1"/>
    </font>
    <font>
      <b/>
      <sz val="9"/>
      <name val="Calibri"/>
      <family val="2"/>
      <charset val="1"/>
    </font>
    <font>
      <sz val="7"/>
      <name val="Cambria"/>
      <family val="1"/>
      <charset val="1"/>
    </font>
    <font>
      <sz val="9"/>
      <color rgb="FF000000"/>
      <name val="Calibri"/>
      <family val="2"/>
      <charset val="1"/>
    </font>
    <font>
      <sz val="7"/>
      <name val="Arial"/>
      <family val="2"/>
      <charset val="1"/>
    </font>
    <font>
      <sz val="11"/>
      <color rgb="FF000000"/>
      <name val="Calibri"/>
      <family val="2"/>
      <charset val="1"/>
    </font>
    <font>
      <b/>
      <sz val="9"/>
      <name val="Arial"/>
      <family val="2"/>
      <charset val="1"/>
    </font>
    <font>
      <sz val="11"/>
      <name val="Arial"/>
      <family val="2"/>
      <charset val="1"/>
    </font>
    <font>
      <sz val="10"/>
      <name val="Cambria"/>
      <family val="1"/>
      <charset val="1"/>
    </font>
    <font>
      <b/>
      <sz val="11"/>
      <name val="Cambria"/>
      <family val="1"/>
      <charset val="1"/>
    </font>
    <font>
      <b/>
      <sz val="8"/>
      <name val="Arial"/>
      <family val="2"/>
      <charset val="1"/>
    </font>
    <font>
      <b/>
      <i/>
      <sz val="9"/>
      <name val="Cambria"/>
      <family val="1"/>
      <scheme val="major"/>
    </font>
    <font>
      <b/>
      <u/>
      <sz val="11"/>
      <name val="Cambria"/>
      <family val="1"/>
      <charset val="1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11"/>
      <name val="Cambria"/>
      <family val="1"/>
      <scheme val="major"/>
    </font>
    <font>
      <b/>
      <i/>
      <sz val="8"/>
      <name val="Cambria"/>
      <family val="1"/>
    </font>
    <font>
      <b/>
      <shadow/>
      <sz val="18"/>
      <name val="Cambria"/>
      <family val="1"/>
      <scheme val="major"/>
    </font>
    <font>
      <b/>
      <sz val="18"/>
      <name val="Cambria"/>
      <family val="1"/>
      <scheme val="major"/>
    </font>
    <font>
      <b/>
      <sz val="18"/>
      <name val="Cambria"/>
      <family val="1"/>
    </font>
    <font>
      <b/>
      <shadow/>
      <sz val="12"/>
      <name val="Cambria"/>
      <family val="1"/>
      <scheme val="maj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name val="Cambria"/>
      <family val="1"/>
    </font>
    <font>
      <b/>
      <shadow/>
      <sz val="11"/>
      <name val="Cambria"/>
      <family val="1"/>
      <scheme val="maj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b/>
      <sz val="8"/>
      <name val="Cambria"/>
      <family val="1"/>
      <scheme val="major"/>
    </font>
    <font>
      <sz val="8"/>
      <name val="Cambria"/>
      <family val="1"/>
      <scheme val="major"/>
    </font>
    <font>
      <b/>
      <i/>
      <sz val="8"/>
      <name val="Cambria"/>
      <family val="1"/>
      <scheme val="major"/>
    </font>
    <font>
      <sz val="10"/>
      <name val="Cambria"/>
      <family val="1"/>
      <scheme val="major"/>
    </font>
    <font>
      <b/>
      <i/>
      <sz val="11"/>
      <name val="Cambria"/>
      <family val="1"/>
      <scheme val="maj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mbria"/>
      <family val="1"/>
      <scheme val="major"/>
    </font>
    <font>
      <sz val="10"/>
      <color rgb="FF000000"/>
      <name val="Cambria"/>
      <family val="1"/>
      <scheme val="major"/>
    </font>
    <font>
      <b/>
      <sz val="9"/>
      <name val="Cambria"/>
      <family val="1"/>
      <scheme val="major"/>
    </font>
    <font>
      <sz val="9"/>
      <color rgb="FF000000"/>
      <name val="Cambria"/>
      <family val="1"/>
      <scheme val="major"/>
    </font>
    <font>
      <b/>
      <i/>
      <sz val="8"/>
      <color rgb="FF000000"/>
      <name val="Cambria"/>
      <family val="1"/>
      <scheme val="major"/>
    </font>
    <font>
      <sz val="10"/>
      <name val="Calibri"/>
      <family val="2"/>
      <charset val="1"/>
    </font>
    <font>
      <b/>
      <sz val="8"/>
      <name val="Arial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name val="Calibri"/>
      <family val="2"/>
      <charset val="1"/>
    </font>
    <font>
      <b/>
      <u/>
      <sz val="10"/>
      <name val="Cambria"/>
      <family val="1"/>
      <scheme val="major"/>
    </font>
    <font>
      <b/>
      <sz val="10"/>
      <name val="Cambria"/>
      <family val="1"/>
      <scheme val="major"/>
    </font>
    <font>
      <b/>
      <u/>
      <sz val="10"/>
      <name val="Cambria"/>
      <family val="1"/>
      <charset val="1"/>
    </font>
    <font>
      <b/>
      <sz val="10"/>
      <name val="Calibri"/>
      <family val="2"/>
      <charset val="1"/>
    </font>
    <font>
      <b/>
      <sz val="10"/>
      <name val="Arial"/>
      <family val="2"/>
      <charset val="1"/>
    </font>
    <font>
      <b/>
      <u/>
      <sz val="10"/>
      <name val="Calibri"/>
      <family val="2"/>
    </font>
    <font>
      <b/>
      <sz val="10"/>
      <name val="Calibri"/>
      <family val="2"/>
    </font>
    <font>
      <sz val="8"/>
      <color rgb="FF000000"/>
      <name val="Cambria"/>
      <family val="1"/>
      <scheme val="major"/>
    </font>
    <font>
      <b/>
      <u/>
      <sz val="8"/>
      <name val="Calibri"/>
      <family val="2"/>
    </font>
    <font>
      <sz val="10"/>
      <name val="Arial"/>
      <family val="2"/>
      <charset val="1"/>
    </font>
    <font>
      <b/>
      <sz val="10"/>
      <color theme="0"/>
      <name val="Arial"/>
      <family val="2"/>
    </font>
    <font>
      <b/>
      <sz val="9"/>
      <name val="Georgia"/>
      <family val="1"/>
    </font>
    <font>
      <b/>
      <u/>
      <sz val="9"/>
      <name val="Georgia"/>
      <family val="1"/>
    </font>
    <font>
      <b/>
      <u/>
      <sz val="10"/>
      <name val="Georgia"/>
      <family val="1"/>
    </font>
    <font>
      <b/>
      <sz val="10"/>
      <name val="Georgia"/>
      <family val="1"/>
    </font>
    <font>
      <b/>
      <u/>
      <sz val="8"/>
      <name val="Arial"/>
      <family val="2"/>
    </font>
    <font>
      <sz val="8"/>
      <name val="Cambria"/>
      <family val="1"/>
      <charset val="1"/>
    </font>
    <font>
      <b/>
      <sz val="8"/>
      <name val="Calibri"/>
      <family val="2"/>
      <scheme val="minor"/>
    </font>
    <font>
      <b/>
      <sz val="8"/>
      <name val="Calibri"/>
      <family val="2"/>
    </font>
    <font>
      <b/>
      <u/>
      <sz val="8"/>
      <name val="Calibri"/>
      <family val="2"/>
      <scheme val="minor"/>
    </font>
    <font>
      <b/>
      <u/>
      <sz val="8"/>
      <name val="Cambria"/>
      <family val="1"/>
      <charset val="1"/>
    </font>
    <font>
      <b/>
      <u/>
      <sz val="8"/>
      <name val="Cambria"/>
      <family val="1"/>
      <scheme val="major"/>
    </font>
    <font>
      <u/>
      <sz val="9"/>
      <name val="Arial"/>
      <family val="2"/>
    </font>
    <font>
      <u/>
      <sz val="10"/>
      <name val="Calibri"/>
      <family val="2"/>
      <charset val="1"/>
    </font>
    <font>
      <u/>
      <sz val="10"/>
      <name val="Calibri"/>
      <family val="2"/>
      <scheme val="minor"/>
    </font>
    <font>
      <u/>
      <sz val="11"/>
      <name val="Cambria"/>
      <family val="1"/>
      <charset val="1"/>
    </font>
    <font>
      <u/>
      <sz val="11"/>
      <name val="Cambria"/>
      <family val="1"/>
      <scheme val="major"/>
    </font>
    <font>
      <b/>
      <sz val="8"/>
      <name val="Calibri"/>
      <family val="2"/>
      <charset val="1"/>
    </font>
    <font>
      <b/>
      <sz val="8"/>
      <name val="Georgia"/>
      <family val="1"/>
    </font>
    <font>
      <b/>
      <u/>
      <sz val="8"/>
      <name val="Georgia"/>
      <family val="1"/>
    </font>
    <font>
      <b/>
      <u/>
      <sz val="8"/>
      <name val="Calibri"/>
      <family val="2"/>
      <charset val="1"/>
    </font>
    <font>
      <b/>
      <sz val="8"/>
      <name val="Cambria"/>
      <family val="1"/>
      <charset val="1"/>
    </font>
    <font>
      <i/>
      <sz val="8"/>
      <name val="Cambria"/>
      <family val="1"/>
      <scheme val="major"/>
    </font>
    <font>
      <i/>
      <sz val="8"/>
      <name val="Arial"/>
      <family val="2"/>
      <charset val="1"/>
    </font>
    <font>
      <sz val="12"/>
      <name val="Arial"/>
      <family val="2"/>
      <charset val="1"/>
    </font>
    <font>
      <b/>
      <sz val="12"/>
      <name val="Arial"/>
      <family val="2"/>
    </font>
    <font>
      <i/>
      <sz val="8"/>
      <name val="Arial"/>
      <family val="2"/>
    </font>
    <font>
      <b/>
      <sz val="12"/>
      <color theme="0"/>
      <name val="Cambria"/>
      <family val="1"/>
      <scheme val="major"/>
    </font>
    <font>
      <sz val="8"/>
      <name val="Calibri"/>
      <family val="2"/>
      <charset val="1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125"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gray125">
        <bgColor theme="1"/>
      </patternFill>
    </fill>
    <fill>
      <patternFill patternType="solid">
        <fgColor theme="0"/>
        <bgColor indexed="64"/>
      </patternFill>
    </fill>
  </fills>
  <borders count="8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3C3C3C"/>
      </left>
      <right style="medium">
        <color rgb="FF3C3C3C"/>
      </right>
      <top/>
      <bottom/>
      <diagonal/>
    </border>
    <border>
      <left style="medium">
        <color rgb="FF3C3C3C"/>
      </left>
      <right style="medium">
        <color rgb="FF3C3C3C"/>
      </right>
      <top/>
      <bottom style="medium">
        <color rgb="FF3C3C3C"/>
      </bottom>
      <diagonal/>
    </border>
    <border>
      <left/>
      <right style="medium">
        <color rgb="FF3C3C3C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3C3C3C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/>
      <diagonal/>
    </border>
    <border>
      <left/>
      <right style="medium">
        <color rgb="FF3C3C3C"/>
      </right>
      <top style="medium">
        <color indexed="64"/>
      </top>
      <bottom/>
      <diagonal/>
    </border>
    <border>
      <left/>
      <right style="thick">
        <color rgb="FF3C3C3C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3C3C3C"/>
      </top>
      <bottom style="medium">
        <color indexed="64"/>
      </bottom>
      <diagonal/>
    </border>
    <border>
      <left/>
      <right style="medium">
        <color rgb="FF3C3C3C"/>
      </right>
      <top/>
      <bottom style="medium">
        <color indexed="64"/>
      </bottom>
      <diagonal/>
    </border>
    <border>
      <left/>
      <right style="thick">
        <color rgb="FF3C3C3C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rgb="FF3C3C3C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C3C3C"/>
      </bottom>
      <diagonal/>
    </border>
    <border>
      <left style="medium">
        <color indexed="64"/>
      </left>
      <right style="medium">
        <color indexed="64"/>
      </right>
      <top style="medium">
        <color rgb="FF3C3C3C"/>
      </top>
      <bottom style="medium">
        <color indexed="64"/>
      </bottom>
      <diagonal/>
    </border>
    <border>
      <left style="medium">
        <color rgb="FF3C3C3C"/>
      </left>
      <right style="medium">
        <color rgb="FF3C3C3C"/>
      </right>
      <top style="medium">
        <color indexed="64"/>
      </top>
      <bottom style="medium">
        <color rgb="FF3C3C3C"/>
      </bottom>
      <diagonal/>
    </border>
    <border>
      <left style="medium">
        <color rgb="FF3C3C3C"/>
      </left>
      <right style="medium">
        <color indexed="64"/>
      </right>
      <top/>
      <bottom style="medium">
        <color rgb="FF3C3C3C"/>
      </bottom>
      <diagonal/>
    </border>
    <border>
      <left style="medium">
        <color indexed="64"/>
      </left>
      <right style="medium">
        <color indexed="64"/>
      </right>
      <top style="medium">
        <color rgb="FF3C3C3C"/>
      </top>
      <bottom style="medium">
        <color rgb="FF3C3C3C"/>
      </bottom>
      <diagonal/>
    </border>
    <border>
      <left style="medium">
        <color indexed="64"/>
      </left>
      <right style="medium">
        <color indexed="64"/>
      </right>
      <top/>
      <bottom style="medium">
        <color rgb="FF3C3C3C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rgb="FF3C3C3C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3C3C3C"/>
      </top>
      <bottom style="medium">
        <color rgb="FF3C3C3C"/>
      </bottom>
      <diagonal/>
    </border>
    <border>
      <left/>
      <right style="medium">
        <color rgb="FF3C3C3C"/>
      </right>
      <top/>
      <bottom style="medium">
        <color rgb="FF3C3C3C"/>
      </bottom>
      <diagonal/>
    </border>
    <border>
      <left style="medium">
        <color indexed="64"/>
      </left>
      <right/>
      <top/>
      <bottom style="medium">
        <color rgb="FF3C3C3C"/>
      </bottom>
      <diagonal/>
    </border>
    <border>
      <left style="medium">
        <color indexed="64"/>
      </left>
      <right/>
      <top style="medium">
        <color rgb="FF3C3C3C"/>
      </top>
      <bottom/>
      <diagonal/>
    </border>
    <border>
      <left style="medium">
        <color indexed="64"/>
      </left>
      <right style="medium">
        <color indexed="64"/>
      </right>
      <top style="medium">
        <color rgb="FF3C3C3C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rgb="FF3C3C3C"/>
      </right>
      <top/>
      <bottom/>
      <diagonal/>
    </border>
    <border>
      <left/>
      <right style="thick">
        <color rgb="FF3C3C3C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rgb="FF3C3C3C"/>
      </left>
      <right/>
      <top style="medium">
        <color indexed="64"/>
      </top>
      <bottom style="medium">
        <color rgb="FF3C3C3C"/>
      </bottom>
      <diagonal/>
    </border>
    <border>
      <left style="medium">
        <color rgb="FF3C3C3C"/>
      </left>
      <right/>
      <top style="medium">
        <color rgb="FF3C3C3C"/>
      </top>
      <bottom style="medium">
        <color indexed="64"/>
      </bottom>
      <diagonal/>
    </border>
    <border>
      <left style="medium">
        <color indexed="64"/>
      </left>
      <right style="medium">
        <color rgb="FF3C3C3C"/>
      </right>
      <top/>
      <bottom style="medium">
        <color indexed="64"/>
      </bottom>
      <diagonal/>
    </border>
    <border>
      <left style="medium">
        <color rgb="FF3C3C3C"/>
      </left>
      <right style="medium">
        <color rgb="FF3C3C3C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3C3C3C"/>
      </right>
      <top style="medium">
        <color indexed="64"/>
      </top>
      <bottom style="medium">
        <color rgb="FF3C3C3C"/>
      </bottom>
      <diagonal/>
    </border>
    <border>
      <left style="medium">
        <color rgb="FF3C3C3C"/>
      </left>
      <right style="medium">
        <color indexed="64"/>
      </right>
      <top style="medium">
        <color indexed="64"/>
      </top>
      <bottom style="medium">
        <color rgb="FF3C3C3C"/>
      </bottom>
      <diagonal/>
    </border>
    <border>
      <left style="medium">
        <color rgb="FF3C3C3C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9" fontId="65" fillId="0" borderId="0" applyFont="0" applyFill="0" applyBorder="0" applyAlignment="0" applyProtection="0"/>
  </cellStyleXfs>
  <cellXfs count="96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/>
    <xf numFmtId="0" fontId="2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0" borderId="0" xfId="0" applyFont="1"/>
    <xf numFmtId="0" fontId="1" fillId="0" borderId="0" xfId="0" applyFont="1" applyAlignment="1"/>
    <xf numFmtId="0" fontId="14" fillId="0" borderId="0" xfId="0" applyFont="1" applyBorder="1"/>
    <xf numFmtId="0" fontId="14" fillId="0" borderId="0" xfId="0" applyFont="1"/>
    <xf numFmtId="0" fontId="9" fillId="0" borderId="0" xfId="0" applyFont="1"/>
    <xf numFmtId="0" fontId="9" fillId="0" borderId="0" xfId="0" applyFont="1" applyAlignment="1">
      <alignment horizontal="left" vertical="top"/>
    </xf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0" borderId="0" xfId="0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14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 applyAlignment="1">
      <alignment horizontal="left" vertical="center"/>
    </xf>
    <xf numFmtId="0" fontId="5" fillId="0" borderId="0" xfId="0" applyFont="1" applyFill="1"/>
    <xf numFmtId="0" fontId="1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0" fillId="0" borderId="0" xfId="0" applyFont="1" applyFill="1" applyBorder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left" vertical="top"/>
    </xf>
    <xf numFmtId="0" fontId="28" fillId="0" borderId="0" xfId="0" applyFont="1" applyAlignment="1">
      <alignment horizontal="center"/>
    </xf>
    <xf numFmtId="0" fontId="29" fillId="0" borderId="0" xfId="0" applyFont="1"/>
    <xf numFmtId="0" fontId="29" fillId="0" borderId="0" xfId="0" applyFont="1" applyBorder="1"/>
    <xf numFmtId="0" fontId="30" fillId="0" borderId="0" xfId="0" applyFont="1" applyBorder="1" applyAlignment="1">
      <alignment horizontal="center" vertical="center" textRotation="90" wrapText="1"/>
    </xf>
    <xf numFmtId="0" fontId="33" fillId="0" borderId="0" xfId="0" applyFont="1" applyAlignment="1">
      <alignment vertical="center"/>
    </xf>
    <xf numFmtId="0" fontId="36" fillId="0" borderId="0" xfId="0" applyFont="1" applyAlignment="1"/>
    <xf numFmtId="0" fontId="38" fillId="0" borderId="0" xfId="0" applyFont="1" applyBorder="1" applyAlignment="1">
      <alignment vertical="center"/>
    </xf>
    <xf numFmtId="0" fontId="37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vertical="center" wrapText="1"/>
    </xf>
    <xf numFmtId="0" fontId="36" fillId="0" borderId="0" xfId="0" applyFont="1" applyBorder="1" applyAlignment="1"/>
    <xf numFmtId="0" fontId="39" fillId="0" borderId="0" xfId="0" applyFont="1" applyFill="1" applyBorder="1" applyAlignment="1">
      <alignment vertical="center" wrapText="1"/>
    </xf>
    <xf numFmtId="0" fontId="34" fillId="0" borderId="0" xfId="0" applyFont="1" applyBorder="1" applyAlignment="1">
      <alignment horizontal="center" vertical="center" wrapText="1"/>
    </xf>
    <xf numFmtId="0" fontId="38" fillId="0" borderId="0" xfId="0" applyFont="1"/>
    <xf numFmtId="0" fontId="33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vertical="center"/>
    </xf>
    <xf numFmtId="0" fontId="36" fillId="0" borderId="0" xfId="0" applyFont="1"/>
    <xf numFmtId="0" fontId="34" fillId="0" borderId="0" xfId="0" applyFont="1" applyBorder="1" applyAlignment="1">
      <alignment vertical="center" wrapText="1"/>
    </xf>
    <xf numFmtId="0" fontId="38" fillId="0" borderId="0" xfId="0" applyFont="1" applyBorder="1"/>
    <xf numFmtId="0" fontId="30" fillId="0" borderId="0" xfId="0" applyFont="1" applyBorder="1" applyAlignment="1">
      <alignment vertical="center" textRotation="90" wrapText="1"/>
    </xf>
    <xf numFmtId="0" fontId="33" fillId="0" borderId="0" xfId="0" applyFont="1" applyBorder="1" applyAlignment="1">
      <alignment wrapText="1"/>
    </xf>
    <xf numFmtId="0" fontId="33" fillId="0" borderId="0" xfId="0" applyFont="1" applyBorder="1"/>
    <xf numFmtId="0" fontId="33" fillId="0" borderId="0" xfId="0" applyFont="1"/>
    <xf numFmtId="0" fontId="33" fillId="0" borderId="0" xfId="0" applyFont="1" applyAlignment="1">
      <alignment wrapText="1"/>
    </xf>
    <xf numFmtId="0" fontId="33" fillId="0" borderId="0" xfId="0" applyFont="1" applyAlignment="1">
      <alignment horizontal="left" vertical="center"/>
    </xf>
    <xf numFmtId="0" fontId="36" fillId="0" borderId="0" xfId="0" applyFont="1" applyBorder="1" applyAlignment="1">
      <alignment vertical="center"/>
    </xf>
    <xf numFmtId="0" fontId="6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20" fillId="0" borderId="2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center" vertical="center"/>
    </xf>
    <xf numFmtId="0" fontId="38" fillId="0" borderId="1" xfId="0" applyFont="1" applyBorder="1"/>
    <xf numFmtId="0" fontId="38" fillId="0" borderId="0" xfId="0" applyFont="1" applyFill="1" applyBorder="1" applyAlignment="1">
      <alignment vertical="center"/>
    </xf>
    <xf numFmtId="0" fontId="35" fillId="5" borderId="36" xfId="0" applyFont="1" applyFill="1" applyBorder="1" applyAlignment="1">
      <alignment horizontal="center" vertical="center" wrapText="1"/>
    </xf>
    <xf numFmtId="0" fontId="35" fillId="5" borderId="25" xfId="0" applyFont="1" applyFill="1" applyBorder="1" applyAlignment="1">
      <alignment horizontal="center" vertical="center" wrapText="1"/>
    </xf>
    <xf numFmtId="0" fontId="35" fillId="5" borderId="24" xfId="0" applyFont="1" applyFill="1" applyBorder="1" applyAlignment="1">
      <alignment horizontal="center" vertical="center" wrapText="1"/>
    </xf>
    <xf numFmtId="0" fontId="35" fillId="5" borderId="26" xfId="0" applyFont="1" applyFill="1" applyBorder="1" applyAlignment="1">
      <alignment horizontal="center" vertical="center" wrapText="1"/>
    </xf>
    <xf numFmtId="0" fontId="38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35" fillId="5" borderId="25" xfId="0" applyFont="1" applyFill="1" applyBorder="1" applyAlignment="1">
      <alignment horizontal="center" wrapText="1"/>
    </xf>
    <xf numFmtId="0" fontId="35" fillId="5" borderId="24" xfId="0" applyFont="1" applyFill="1" applyBorder="1" applyAlignment="1">
      <alignment horizontal="center" wrapText="1"/>
    </xf>
    <xf numFmtId="0" fontId="35" fillId="5" borderId="16" xfId="0" applyFont="1" applyFill="1" applyBorder="1" applyAlignment="1">
      <alignment horizontal="center" wrapText="1"/>
    </xf>
    <xf numFmtId="0" fontId="35" fillId="5" borderId="26" xfId="0" applyFont="1" applyFill="1" applyBorder="1" applyAlignment="1">
      <alignment horizontal="center" wrapText="1"/>
    </xf>
    <xf numFmtId="0" fontId="35" fillId="5" borderId="27" xfId="0" applyFont="1" applyFill="1" applyBorder="1" applyAlignment="1">
      <alignment horizontal="center" wrapText="1"/>
    </xf>
    <xf numFmtId="0" fontId="35" fillId="5" borderId="25" xfId="0" applyFont="1" applyFill="1" applyBorder="1" applyAlignment="1">
      <alignment horizontal="center"/>
    </xf>
    <xf numFmtId="0" fontId="35" fillId="5" borderId="24" xfId="0" applyFont="1" applyFill="1" applyBorder="1" applyAlignment="1">
      <alignment horizontal="center"/>
    </xf>
    <xf numFmtId="0" fontId="35" fillId="5" borderId="26" xfId="0" applyFont="1" applyFill="1" applyBorder="1" applyAlignment="1">
      <alignment horizontal="center"/>
    </xf>
    <xf numFmtId="0" fontId="35" fillId="5" borderId="27" xfId="0" applyFont="1" applyFill="1" applyBorder="1" applyAlignment="1">
      <alignment horizontal="center"/>
    </xf>
    <xf numFmtId="0" fontId="35" fillId="5" borderId="29" xfId="0" applyFont="1" applyFill="1" applyBorder="1" applyAlignment="1">
      <alignment horizontal="center"/>
    </xf>
    <xf numFmtId="0" fontId="35" fillId="5" borderId="3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vertical="center" wrapText="1"/>
    </xf>
    <xf numFmtId="0" fontId="45" fillId="0" borderId="0" xfId="0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5" fillId="0" borderId="20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left" vertical="center" wrapText="1"/>
    </xf>
    <xf numFmtId="0" fontId="45" fillId="0" borderId="0" xfId="0" applyFont="1"/>
    <xf numFmtId="0" fontId="45" fillId="0" borderId="1" xfId="0" applyFont="1" applyBorder="1" applyAlignment="1">
      <alignment horizontal="center" vertical="center"/>
    </xf>
    <xf numFmtId="0" fontId="45" fillId="0" borderId="20" xfId="0" applyFont="1" applyFill="1" applyBorder="1" applyAlignment="1">
      <alignment horizontal="center" vertical="center"/>
    </xf>
    <xf numFmtId="0" fontId="47" fillId="0" borderId="20" xfId="0" applyFont="1" applyFill="1" applyBorder="1" applyAlignment="1">
      <alignment horizontal="center" vertical="center"/>
    </xf>
    <xf numFmtId="0" fontId="44" fillId="0" borderId="15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left" vertical="center" indent="1"/>
    </xf>
    <xf numFmtId="0" fontId="20" fillId="0" borderId="0" xfId="0" applyFont="1" applyFill="1" applyAlignment="1"/>
    <xf numFmtId="0" fontId="20" fillId="0" borderId="0" xfId="0" applyFont="1" applyFill="1" applyBorder="1" applyAlignment="1"/>
    <xf numFmtId="0" fontId="42" fillId="0" borderId="0" xfId="0" applyFont="1"/>
    <xf numFmtId="0" fontId="45" fillId="0" borderId="0" xfId="0" applyFont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/>
    </xf>
    <xf numFmtId="0" fontId="38" fillId="0" borderId="1" xfId="0" applyFont="1" applyFill="1" applyBorder="1"/>
    <xf numFmtId="0" fontId="43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center" wrapText="1"/>
    </xf>
    <xf numFmtId="0" fontId="45" fillId="0" borderId="0" xfId="0" applyFont="1" applyBorder="1" applyAlignment="1">
      <alignment vertical="center" wrapText="1"/>
    </xf>
    <xf numFmtId="0" fontId="45" fillId="0" borderId="1" xfId="0" applyFont="1" applyBorder="1" applyAlignment="1">
      <alignment horizontal="center"/>
    </xf>
    <xf numFmtId="0" fontId="46" fillId="0" borderId="1" xfId="0" applyFont="1" applyFill="1" applyBorder="1" applyAlignment="1">
      <alignment vertical="center"/>
    </xf>
    <xf numFmtId="0" fontId="45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/>
    </xf>
    <xf numFmtId="0" fontId="38" fillId="0" borderId="1" xfId="0" applyFont="1" applyBorder="1" applyAlignment="1">
      <alignment vertical="center"/>
    </xf>
    <xf numFmtId="0" fontId="45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5" fillId="0" borderId="0" xfId="0" applyFont="1" applyBorder="1"/>
    <xf numFmtId="0" fontId="45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5" fillId="0" borderId="0" xfId="0" applyFont="1" applyFill="1" applyBorder="1"/>
    <xf numFmtId="0" fontId="20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38" fillId="0" borderId="0" xfId="0" applyFont="1" applyBorder="1" applyAlignment="1">
      <alignment horizont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0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vertical="center" wrapText="1"/>
    </xf>
    <xf numFmtId="0" fontId="37" fillId="0" borderId="0" xfId="0" applyFont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vertical="center"/>
    </xf>
    <xf numFmtId="0" fontId="38" fillId="0" borderId="0" xfId="0" applyFont="1" applyAlignment="1">
      <alignment horizontal="center"/>
    </xf>
    <xf numFmtId="0" fontId="38" fillId="0" borderId="0" xfId="0" applyFont="1" applyFill="1" applyBorder="1" applyAlignment="1">
      <alignment horizontal="left" vertical="center"/>
    </xf>
    <xf numFmtId="0" fontId="45" fillId="0" borderId="1" xfId="0" applyFont="1" applyBorder="1"/>
    <xf numFmtId="0" fontId="38" fillId="0" borderId="0" xfId="0" applyFont="1" applyBorder="1" applyAlignment="1">
      <alignment horizontal="left" vertical="center"/>
    </xf>
    <xf numFmtId="0" fontId="38" fillId="0" borderId="20" xfId="0" applyFont="1" applyFill="1" applyBorder="1" applyAlignment="1">
      <alignment horizontal="center" vertical="center" wrapText="1"/>
    </xf>
    <xf numFmtId="0" fontId="38" fillId="0" borderId="2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/>
    </xf>
    <xf numFmtId="0" fontId="51" fillId="0" borderId="15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indent="1"/>
    </xf>
    <xf numFmtId="0" fontId="51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0" fontId="52" fillId="0" borderId="0" xfId="0" applyFont="1"/>
    <xf numFmtId="0" fontId="54" fillId="0" borderId="0" xfId="0" applyFont="1"/>
    <xf numFmtId="0" fontId="54" fillId="0" borderId="0" xfId="0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54" fillId="0" borderId="0" xfId="0" applyFont="1" applyFill="1" applyBorder="1" applyAlignment="1">
      <alignment horizontal="right" vertical="center" wrapText="1"/>
    </xf>
    <xf numFmtId="0" fontId="54" fillId="0" borderId="0" xfId="0" applyFont="1" applyFill="1" applyBorder="1" applyAlignment="1">
      <alignment horizontal="left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38" fillId="0" borderId="0" xfId="0" applyFont="1" applyAlignment="1"/>
    <xf numFmtId="0" fontId="57" fillId="0" borderId="0" xfId="0" applyFont="1" applyFill="1" applyBorder="1" applyAlignment="1">
      <alignment horizontal="center" vertical="center"/>
    </xf>
    <xf numFmtId="0" fontId="41" fillId="0" borderId="15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/>
    <xf numFmtId="0" fontId="38" fillId="0" borderId="0" xfId="0" applyFont="1" applyFill="1" applyAlignment="1">
      <alignment horizontal="left" vertical="center"/>
    </xf>
    <xf numFmtId="0" fontId="38" fillId="0" borderId="0" xfId="0" applyFont="1" applyFill="1" applyAlignment="1">
      <alignment horizontal="left" vertical="top"/>
    </xf>
    <xf numFmtId="0" fontId="38" fillId="0" borderId="1" xfId="0" applyFont="1" applyBorder="1" applyAlignment="1"/>
    <xf numFmtId="0" fontId="57" fillId="0" borderId="0" xfId="0" applyFont="1" applyFill="1" applyAlignment="1">
      <alignment horizontal="left" vertical="center"/>
    </xf>
    <xf numFmtId="0" fontId="15" fillId="0" borderId="0" xfId="0" applyFont="1" applyFill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57" fillId="0" borderId="0" xfId="0" applyFont="1" applyFill="1" applyBorder="1" applyAlignment="1">
      <alignment horizontal="center" vertical="center" wrapText="1"/>
    </xf>
    <xf numFmtId="1" fontId="38" fillId="0" borderId="1" xfId="0" applyNumberFormat="1" applyFont="1" applyFill="1" applyBorder="1" applyAlignment="1">
      <alignment horizontal="center" vertical="center"/>
    </xf>
    <xf numFmtId="1" fontId="21" fillId="0" borderId="20" xfId="0" applyNumberFormat="1" applyFont="1" applyFill="1" applyBorder="1" applyAlignment="1">
      <alignment horizontal="center" vertical="center" wrapText="1"/>
    </xf>
    <xf numFmtId="0" fontId="57" fillId="0" borderId="20" xfId="0" applyFont="1" applyFill="1" applyBorder="1" applyAlignment="1">
      <alignment horizontal="right" vertical="center" wrapText="1"/>
    </xf>
    <xf numFmtId="0" fontId="57" fillId="0" borderId="20" xfId="0" applyFont="1" applyFill="1" applyBorder="1" applyAlignment="1">
      <alignment horizontal="right" vertical="center"/>
    </xf>
    <xf numFmtId="0" fontId="58" fillId="0" borderId="0" xfId="0" applyFont="1" applyFill="1" applyAlignment="1">
      <alignment vertical="center"/>
    </xf>
    <xf numFmtId="0" fontId="50" fillId="0" borderId="0" xfId="0" applyFont="1" applyFill="1" applyAlignment="1">
      <alignment wrapText="1"/>
    </xf>
    <xf numFmtId="0" fontId="59" fillId="0" borderId="15" xfId="0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right" vertical="center"/>
    </xf>
    <xf numFmtId="0" fontId="50" fillId="0" borderId="0" xfId="0" applyFont="1" applyFill="1" applyBorder="1" applyAlignment="1">
      <alignment wrapText="1"/>
    </xf>
    <xf numFmtId="0" fontId="38" fillId="0" borderId="1" xfId="0" applyFont="1" applyFill="1" applyBorder="1" applyAlignment="1">
      <alignment horizontal="justify" vertical="center"/>
    </xf>
    <xf numFmtId="0" fontId="57" fillId="0" borderId="0" xfId="0" applyFont="1" applyFill="1" applyBorder="1" applyAlignment="1">
      <alignment horizontal="right" vertical="center" wrapText="1"/>
    </xf>
    <xf numFmtId="0" fontId="41" fillId="0" borderId="20" xfId="0" applyFont="1" applyFill="1" applyBorder="1" applyAlignment="1">
      <alignment horizontal="righ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right" vertical="center" wrapText="1"/>
    </xf>
    <xf numFmtId="0" fontId="15" fillId="0" borderId="0" xfId="0" applyFont="1" applyAlignment="1">
      <alignment wrapText="1"/>
    </xf>
    <xf numFmtId="0" fontId="52" fillId="0" borderId="0" xfId="0" applyFont="1" applyFill="1"/>
    <xf numFmtId="0" fontId="61" fillId="0" borderId="0" xfId="0" applyFont="1" applyFill="1" applyBorder="1"/>
    <xf numFmtId="0" fontId="62" fillId="0" borderId="33" xfId="0" applyFont="1" applyFill="1" applyBorder="1" applyAlignment="1">
      <alignment horizontal="center" vertical="center" wrapText="1"/>
    </xf>
    <xf numFmtId="0" fontId="52" fillId="0" borderId="34" xfId="0" applyFont="1" applyFill="1" applyBorder="1" applyAlignment="1">
      <alignment horizontal="center" vertical="center" wrapText="1"/>
    </xf>
    <xf numFmtId="0" fontId="52" fillId="0" borderId="34" xfId="0" applyFont="1" applyFill="1" applyBorder="1" applyAlignment="1">
      <alignment horizontal="center" vertical="center"/>
    </xf>
    <xf numFmtId="0" fontId="62" fillId="0" borderId="34" xfId="0" applyFont="1" applyFill="1" applyBorder="1" applyAlignment="1">
      <alignment horizontal="center" vertical="center"/>
    </xf>
    <xf numFmtId="0" fontId="52" fillId="0" borderId="35" xfId="0" applyFont="1" applyFill="1" applyBorder="1" applyAlignment="1">
      <alignment horizontal="center" vertical="center" wrapText="1"/>
    </xf>
    <xf numFmtId="0" fontId="61" fillId="0" borderId="0" xfId="0" applyFont="1" applyFill="1"/>
    <xf numFmtId="0" fontId="52" fillId="0" borderId="0" xfId="0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2" fillId="0" borderId="35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61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/>
    <xf numFmtId="0" fontId="52" fillId="0" borderId="0" xfId="0" applyFont="1" applyFill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52" fillId="0" borderId="0" xfId="0" applyFont="1" applyAlignment="1">
      <alignment horizontal="left" vertical="top"/>
    </xf>
    <xf numFmtId="0" fontId="52" fillId="0" borderId="34" xfId="0" applyFont="1" applyBorder="1" applyAlignment="1">
      <alignment horizontal="center"/>
    </xf>
    <xf numFmtId="0" fontId="52" fillId="0" borderId="34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vertical="center"/>
    </xf>
    <xf numFmtId="0" fontId="50" fillId="0" borderId="0" xfId="0" applyFont="1" applyFill="1" applyBorder="1" applyAlignment="1">
      <alignment horizontal="center" vertical="center" wrapText="1"/>
    </xf>
    <xf numFmtId="0" fontId="40" fillId="0" borderId="2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wrapText="1"/>
    </xf>
    <xf numFmtId="0" fontId="15" fillId="0" borderId="0" xfId="0" applyFont="1" applyAlignment="1">
      <alignment horizontal="center" wrapText="1"/>
    </xf>
    <xf numFmtId="0" fontId="38" fillId="0" borderId="0" xfId="0" applyFont="1" applyFill="1" applyBorder="1" applyAlignment="1">
      <alignment wrapText="1"/>
    </xf>
    <xf numFmtId="0" fontId="33" fillId="0" borderId="0" xfId="0" applyFont="1" applyFill="1" applyBorder="1"/>
    <xf numFmtId="0" fontId="38" fillId="0" borderId="0" xfId="0" applyFont="1" applyFill="1" applyAlignment="1">
      <alignment wrapText="1"/>
    </xf>
    <xf numFmtId="0" fontId="38" fillId="0" borderId="0" xfId="0" applyFont="1" applyFill="1"/>
    <xf numFmtId="0" fontId="62" fillId="0" borderId="15" xfId="0" applyFont="1" applyFill="1" applyBorder="1" applyAlignment="1">
      <alignment horizontal="center" vertical="center" wrapText="1"/>
    </xf>
    <xf numFmtId="0" fontId="62" fillId="0" borderId="15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/>
    </xf>
    <xf numFmtId="164" fontId="0" fillId="0" borderId="0" xfId="0" applyNumberFormat="1"/>
    <xf numFmtId="0" fontId="31" fillId="3" borderId="9" xfId="0" applyNumberFormat="1" applyFont="1" applyFill="1" applyBorder="1" applyAlignment="1">
      <alignment horizontal="center" wrapText="1"/>
    </xf>
    <xf numFmtId="0" fontId="31" fillId="3" borderId="27" xfId="0" applyNumberFormat="1" applyFont="1" applyFill="1" applyBorder="1" applyAlignment="1">
      <alignment horizontal="center" wrapText="1"/>
    </xf>
    <xf numFmtId="0" fontId="31" fillId="3" borderId="7" xfId="0" applyNumberFormat="1" applyFont="1" applyFill="1" applyBorder="1" applyAlignment="1">
      <alignment horizontal="center" wrapText="1"/>
    </xf>
    <xf numFmtId="0" fontId="31" fillId="3" borderId="31" xfId="0" applyNumberFormat="1" applyFont="1" applyFill="1" applyBorder="1" applyAlignment="1">
      <alignment horizontal="center" wrapText="1"/>
    </xf>
    <xf numFmtId="0" fontId="38" fillId="0" borderId="1" xfId="0" applyFont="1" applyFill="1" applyBorder="1" applyAlignment="1">
      <alignment horizontal="center" vertical="center"/>
    </xf>
    <xf numFmtId="0" fontId="35" fillId="5" borderId="9" xfId="0" applyFont="1" applyFill="1" applyBorder="1" applyAlignment="1">
      <alignment horizontal="center" wrapText="1"/>
    </xf>
    <xf numFmtId="0" fontId="38" fillId="0" borderId="1" xfId="0" applyFont="1" applyFill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textRotation="90" wrapText="1"/>
    </xf>
    <xf numFmtId="0" fontId="38" fillId="0" borderId="5" xfId="0" applyFont="1" applyFill="1" applyBorder="1" applyAlignment="1">
      <alignment vertical="center"/>
    </xf>
    <xf numFmtId="0" fontId="37" fillId="0" borderId="0" xfId="0" applyFont="1" applyFill="1" applyBorder="1" applyAlignment="1"/>
    <xf numFmtId="0" fontId="37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 wrapText="1"/>
    </xf>
    <xf numFmtId="0" fontId="35" fillId="0" borderId="0" xfId="0" applyFont="1" applyBorder="1" applyAlignment="1"/>
    <xf numFmtId="0" fontId="35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36" fillId="0" borderId="0" xfId="0" applyFont="1" applyAlignment="1">
      <alignment horizontal="left"/>
    </xf>
    <xf numFmtId="0" fontId="35" fillId="0" borderId="0" xfId="0" applyFont="1" applyFill="1" applyBorder="1" applyAlignment="1"/>
    <xf numFmtId="0" fontId="24" fillId="0" borderId="0" xfId="0" applyFont="1" applyFill="1" applyBorder="1" applyAlignment="1">
      <alignment vertical="center"/>
    </xf>
    <xf numFmtId="0" fontId="35" fillId="5" borderId="27" xfId="0" applyFont="1" applyFill="1" applyBorder="1" applyAlignment="1">
      <alignment horizontal="center" vertical="center" wrapText="1"/>
    </xf>
    <xf numFmtId="0" fontId="57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45" fillId="0" borderId="0" xfId="0" applyFont="1" applyAlignment="1">
      <alignment wrapText="1"/>
    </xf>
    <xf numFmtId="0" fontId="45" fillId="0" borderId="0" xfId="0" applyFont="1" applyAlignment="1">
      <alignment horizontal="left" vertical="top"/>
    </xf>
    <xf numFmtId="0" fontId="45" fillId="0" borderId="0" xfId="0" applyFont="1" applyAlignment="1"/>
    <xf numFmtId="0" fontId="35" fillId="5" borderId="29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textRotation="90" wrapText="1"/>
    </xf>
    <xf numFmtId="0" fontId="38" fillId="0" borderId="0" xfId="0" applyFont="1" applyBorder="1" applyAlignment="1">
      <alignment vertical="center" wrapText="1"/>
    </xf>
    <xf numFmtId="0" fontId="36" fillId="0" borderId="0" xfId="0" applyFont="1" applyAlignment="1">
      <alignment horizontal="left" vertical="center"/>
    </xf>
    <xf numFmtId="0" fontId="62" fillId="0" borderId="38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52" fillId="0" borderId="38" xfId="0" applyFont="1" applyFill="1" applyBorder="1" applyAlignment="1">
      <alignment horizontal="center" vertical="center" wrapText="1"/>
    </xf>
    <xf numFmtId="0" fontId="52" fillId="0" borderId="3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61" fillId="6" borderId="0" xfId="0" applyFont="1" applyFill="1"/>
    <xf numFmtId="0" fontId="50" fillId="6" borderId="0" xfId="0" applyFont="1" applyFill="1" applyAlignment="1">
      <alignment horizontal="center" vertical="center"/>
    </xf>
    <xf numFmtId="0" fontId="50" fillId="6" borderId="0" xfId="0" applyFont="1" applyFill="1" applyAlignment="1">
      <alignment wrapText="1"/>
    </xf>
    <xf numFmtId="0" fontId="45" fillId="0" borderId="43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52" fillId="0" borderId="34" xfId="0" applyFont="1" applyFill="1" applyBorder="1" applyAlignment="1">
      <alignment horizontal="center" vertical="center" wrapText="1"/>
    </xf>
    <xf numFmtId="0" fontId="52" fillId="0" borderId="3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62" fillId="0" borderId="14" xfId="0" applyFont="1" applyFill="1" applyBorder="1" applyAlignment="1">
      <alignment horizontal="center" vertical="center" wrapText="1"/>
    </xf>
    <xf numFmtId="0" fontId="62" fillId="0" borderId="14" xfId="0" applyFont="1" applyFill="1" applyBorder="1" applyAlignment="1">
      <alignment horizontal="center" vertical="center"/>
    </xf>
    <xf numFmtId="0" fontId="52" fillId="0" borderId="14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52" fillId="0" borderId="47" xfId="0" applyFont="1" applyFill="1" applyBorder="1" applyAlignment="1">
      <alignment horizontal="center" vertical="center" wrapText="1"/>
    </xf>
    <xf numFmtId="0" fontId="35" fillId="5" borderId="64" xfId="0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center" vertical="center" wrapText="1"/>
    </xf>
    <xf numFmtId="0" fontId="35" fillId="5" borderId="2" xfId="0" applyFont="1" applyFill="1" applyBorder="1" applyAlignment="1">
      <alignment horizontal="center" vertical="center" wrapText="1"/>
    </xf>
    <xf numFmtId="0" fontId="35" fillId="5" borderId="65" xfId="0" applyFont="1" applyFill="1" applyBorder="1" applyAlignment="1">
      <alignment horizontal="center" vertical="center" wrapText="1"/>
    </xf>
    <xf numFmtId="0" fontId="35" fillId="5" borderId="4" xfId="0" applyFont="1" applyFill="1" applyBorder="1" applyAlignment="1">
      <alignment horizontal="center"/>
    </xf>
    <xf numFmtId="0" fontId="35" fillId="5" borderId="2" xfId="0" applyFont="1" applyFill="1" applyBorder="1" applyAlignment="1">
      <alignment horizontal="center"/>
    </xf>
    <xf numFmtId="0" fontId="35" fillId="5" borderId="65" xfId="0" applyFont="1" applyFill="1" applyBorder="1" applyAlignment="1">
      <alignment horizontal="center"/>
    </xf>
    <xf numFmtId="0" fontId="35" fillId="5" borderId="4" xfId="0" applyFont="1" applyFill="1" applyBorder="1" applyAlignment="1">
      <alignment horizontal="center" wrapText="1"/>
    </xf>
    <xf numFmtId="0" fontId="35" fillId="5" borderId="2" xfId="0" applyFont="1" applyFill="1" applyBorder="1" applyAlignment="1">
      <alignment horizontal="center" wrapText="1"/>
    </xf>
    <xf numFmtId="0" fontId="35" fillId="5" borderId="0" xfId="0" applyFont="1" applyFill="1" applyBorder="1" applyAlignment="1">
      <alignment horizontal="center" wrapText="1"/>
    </xf>
    <xf numFmtId="0" fontId="35" fillId="5" borderId="7" xfId="0" applyFont="1" applyFill="1" applyBorder="1" applyAlignment="1">
      <alignment horizontal="center" wrapText="1"/>
    </xf>
    <xf numFmtId="0" fontId="35" fillId="5" borderId="65" xfId="0" applyFont="1" applyFill="1" applyBorder="1" applyAlignment="1">
      <alignment horizontal="center" wrapText="1"/>
    </xf>
    <xf numFmtId="0" fontId="36" fillId="0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Fill="1" applyBorder="1" applyAlignment="1">
      <alignment vertical="center"/>
    </xf>
    <xf numFmtId="0" fontId="36" fillId="0" borderId="0" xfId="0" applyFont="1" applyBorder="1"/>
    <xf numFmtId="0" fontId="35" fillId="0" borderId="0" xfId="0" applyFont="1" applyFill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Border="1"/>
    <xf numFmtId="0" fontId="35" fillId="0" borderId="0" xfId="0" applyFont="1"/>
    <xf numFmtId="0" fontId="0" fillId="0" borderId="1" xfId="0" applyBorder="1"/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/>
    </xf>
    <xf numFmtId="0" fontId="30" fillId="4" borderId="62" xfId="0" applyFont="1" applyFill="1" applyBorder="1" applyAlignment="1">
      <alignment horizontal="center" vertical="center"/>
    </xf>
    <xf numFmtId="0" fontId="30" fillId="4" borderId="66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0" fontId="30" fillId="4" borderId="42" xfId="0" applyFont="1" applyFill="1" applyBorder="1" applyAlignment="1">
      <alignment horizontal="center" vertical="center"/>
    </xf>
    <xf numFmtId="0" fontId="29" fillId="0" borderId="22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textRotation="90"/>
    </xf>
    <xf numFmtId="0" fontId="30" fillId="7" borderId="0" xfId="0" applyFont="1" applyFill="1" applyBorder="1" applyAlignment="1">
      <alignment horizontal="center" vertical="center"/>
    </xf>
    <xf numFmtId="0" fontId="38" fillId="0" borderId="43" xfId="0" applyFont="1" applyBorder="1" applyAlignment="1">
      <alignment horizontal="center" vertical="center"/>
    </xf>
    <xf numFmtId="0" fontId="38" fillId="0" borderId="43" xfId="0" applyFont="1" applyBorder="1" applyAlignment="1">
      <alignment horizontal="left" vertical="center"/>
    </xf>
    <xf numFmtId="0" fontId="38" fillId="0" borderId="43" xfId="0" applyFont="1" applyFill="1" applyBorder="1" applyAlignment="1">
      <alignment horizontal="center" vertical="center"/>
    </xf>
    <xf numFmtId="0" fontId="38" fillId="0" borderId="43" xfId="0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66" fillId="2" borderId="63" xfId="0" applyFont="1" applyFill="1" applyBorder="1" applyAlignment="1">
      <alignment horizontal="center"/>
    </xf>
    <xf numFmtId="0" fontId="66" fillId="2" borderId="63" xfId="0" applyFont="1" applyFill="1" applyBorder="1" applyAlignment="1">
      <alignment horizontal="center" vertical="center"/>
    </xf>
    <xf numFmtId="9" fontId="38" fillId="0" borderId="0" xfId="2" applyFont="1" applyBorder="1" applyAlignment="1">
      <alignment vertical="center"/>
    </xf>
    <xf numFmtId="0" fontId="67" fillId="0" borderId="0" xfId="0" applyFont="1" applyAlignment="1">
      <alignment horizontal="center"/>
    </xf>
    <xf numFmtId="0" fontId="68" fillId="0" borderId="0" xfId="0" applyFont="1" applyAlignment="1">
      <alignment vertical="center"/>
    </xf>
    <xf numFmtId="0" fontId="68" fillId="0" borderId="0" xfId="0" applyFont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0" fontId="67" fillId="0" borderId="0" xfId="0" applyFont="1" applyBorder="1" applyAlignment="1">
      <alignment horizontal="left" vertical="center"/>
    </xf>
    <xf numFmtId="0" fontId="69" fillId="0" borderId="0" xfId="0" applyFont="1"/>
    <xf numFmtId="0" fontId="67" fillId="0" borderId="0" xfId="0" applyFont="1" applyAlignment="1">
      <alignment horizontal="center" vertical="center"/>
    </xf>
    <xf numFmtId="0" fontId="67" fillId="0" borderId="0" xfId="0" applyFont="1"/>
    <xf numFmtId="0" fontId="67" fillId="0" borderId="0" xfId="0" applyFont="1" applyAlignment="1">
      <alignment horizontal="left" vertical="center"/>
    </xf>
    <xf numFmtId="0" fontId="67" fillId="0" borderId="0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left" vertical="center" indent="1"/>
    </xf>
    <xf numFmtId="0" fontId="70" fillId="0" borderId="0" xfId="0" applyFont="1"/>
    <xf numFmtId="0" fontId="67" fillId="0" borderId="0" xfId="0" applyFont="1" applyFill="1" applyBorder="1" applyAlignment="1">
      <alignment horizontal="center" vertical="center"/>
    </xf>
    <xf numFmtId="0" fontId="70" fillId="0" borderId="0" xfId="0" applyFont="1" applyAlignment="1">
      <alignment vertical="center"/>
    </xf>
    <xf numFmtId="0" fontId="70" fillId="0" borderId="0" xfId="0" applyFont="1" applyAlignment="1"/>
    <xf numFmtId="0" fontId="67" fillId="0" borderId="0" xfId="0" applyFont="1" applyFill="1" applyBorder="1" applyAlignment="1">
      <alignment horizontal="center" vertical="center" wrapText="1"/>
    </xf>
    <xf numFmtId="0" fontId="67" fillId="0" borderId="0" xfId="0" applyFont="1" applyBorder="1" applyAlignment="1">
      <alignment horizontal="center"/>
    </xf>
    <xf numFmtId="0" fontId="67" fillId="0" borderId="0" xfId="0" applyFont="1" applyFill="1" applyBorder="1" applyAlignment="1">
      <alignment horizontal="center"/>
    </xf>
    <xf numFmtId="0" fontId="68" fillId="0" borderId="0" xfId="0" applyFont="1" applyBorder="1" applyAlignment="1">
      <alignment horizontal="center" vertical="center"/>
    </xf>
    <xf numFmtId="0" fontId="68" fillId="0" borderId="0" xfId="0" applyFont="1" applyBorder="1" applyAlignment="1">
      <alignment horizontal="center"/>
    </xf>
    <xf numFmtId="0" fontId="68" fillId="0" borderId="0" xfId="0" applyFont="1" applyAlignment="1">
      <alignment horizontal="center"/>
    </xf>
    <xf numFmtId="0" fontId="38" fillId="0" borderId="43" xfId="0" applyFont="1" applyFill="1" applyBorder="1" applyAlignment="1">
      <alignment vertical="center"/>
    </xf>
    <xf numFmtId="0" fontId="35" fillId="5" borderId="3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justify" vertical="center"/>
    </xf>
    <xf numFmtId="0" fontId="36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vertical="center" wrapText="1"/>
    </xf>
    <xf numFmtId="0" fontId="35" fillId="5" borderId="31" xfId="0" applyFont="1" applyFill="1" applyBorder="1" applyAlignment="1">
      <alignment horizontal="center" wrapText="1"/>
    </xf>
    <xf numFmtId="0" fontId="37" fillId="0" borderId="17" xfId="0" applyFont="1" applyBorder="1" applyAlignment="1">
      <alignment vertical="center"/>
    </xf>
    <xf numFmtId="0" fontId="37" fillId="0" borderId="18" xfId="0" applyFont="1" applyBorder="1" applyAlignment="1">
      <alignment vertical="center"/>
    </xf>
    <xf numFmtId="0" fontId="37" fillId="0" borderId="20" xfId="0" applyFont="1" applyFill="1" applyBorder="1" applyAlignment="1">
      <alignment horizontal="center"/>
    </xf>
    <xf numFmtId="0" fontId="37" fillId="0" borderId="22" xfId="0" applyFont="1" applyBorder="1" applyAlignment="1">
      <alignment vertical="center"/>
    </xf>
    <xf numFmtId="0" fontId="35" fillId="5" borderId="31" xfId="0" applyFont="1" applyFill="1" applyBorder="1" applyAlignment="1">
      <alignment horizontal="center"/>
    </xf>
    <xf numFmtId="0" fontId="37" fillId="0" borderId="17" xfId="0" applyFont="1" applyFill="1" applyBorder="1" applyAlignment="1"/>
    <xf numFmtId="0" fontId="37" fillId="0" borderId="18" xfId="0" applyFont="1" applyFill="1" applyBorder="1" applyAlignment="1"/>
    <xf numFmtId="0" fontId="37" fillId="0" borderId="20" xfId="0" applyFont="1" applyFill="1" applyBorder="1" applyAlignment="1">
      <alignment horizontal="center" wrapText="1"/>
    </xf>
    <xf numFmtId="0" fontId="37" fillId="0" borderId="22" xfId="0" applyFont="1" applyFill="1" applyBorder="1" applyAlignment="1"/>
    <xf numFmtId="0" fontId="38" fillId="0" borderId="18" xfId="0" applyFont="1" applyBorder="1" applyAlignment="1">
      <alignment vertical="center"/>
    </xf>
    <xf numFmtId="0" fontId="37" fillId="0" borderId="17" xfId="0" applyFont="1" applyFill="1" applyBorder="1" applyAlignment="1">
      <alignment vertical="center"/>
    </xf>
    <xf numFmtId="0" fontId="37" fillId="0" borderId="18" xfId="0" applyFont="1" applyFill="1" applyBorder="1" applyAlignment="1">
      <alignment vertical="center" wrapText="1"/>
    </xf>
    <xf numFmtId="0" fontId="38" fillId="0" borderId="18" xfId="0" applyFont="1" applyFill="1" applyBorder="1" applyAlignment="1">
      <alignment vertical="center"/>
    </xf>
    <xf numFmtId="0" fontId="37" fillId="0" borderId="22" xfId="0" applyFont="1" applyFill="1" applyBorder="1" applyAlignment="1">
      <alignment vertical="center" wrapText="1"/>
    </xf>
    <xf numFmtId="0" fontId="36" fillId="0" borderId="44" xfId="0" applyFont="1" applyFill="1" applyBorder="1" applyAlignment="1">
      <alignment horizontal="left"/>
    </xf>
    <xf numFmtId="0" fontId="36" fillId="0" borderId="12" xfId="0" applyFont="1" applyFill="1" applyBorder="1" applyAlignment="1">
      <alignment horizontal="left"/>
    </xf>
    <xf numFmtId="0" fontId="36" fillId="0" borderId="12" xfId="0" applyFont="1" applyFill="1" applyBorder="1" applyAlignment="1"/>
    <xf numFmtId="0" fontId="36" fillId="0" borderId="54" xfId="0" applyFont="1" applyFill="1" applyBorder="1" applyAlignment="1">
      <alignment horizontal="left"/>
    </xf>
    <xf numFmtId="0" fontId="36" fillId="0" borderId="39" xfId="0" applyFont="1" applyFill="1" applyBorder="1" applyAlignment="1"/>
    <xf numFmtId="0" fontId="28" fillId="2" borderId="0" xfId="0" applyFont="1" applyFill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52" fillId="0" borderId="47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horizontal="center"/>
    </xf>
    <xf numFmtId="0" fontId="60" fillId="0" borderId="0" xfId="0" applyFont="1" applyFill="1" applyBorder="1"/>
    <xf numFmtId="0" fontId="52" fillId="0" borderId="47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52" fillId="0" borderId="34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52" fillId="0" borderId="3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/>
    </xf>
    <xf numFmtId="0" fontId="36" fillId="0" borderId="6" xfId="0" applyFont="1" applyFill="1" applyBorder="1" applyAlignment="1">
      <alignment horizontal="center" vertical="center"/>
    </xf>
    <xf numFmtId="0" fontId="70" fillId="0" borderId="0" xfId="0" applyFont="1" applyBorder="1"/>
    <xf numFmtId="0" fontId="62" fillId="0" borderId="19" xfId="0" applyFont="1" applyFill="1" applyBorder="1" applyAlignment="1">
      <alignment horizontal="center" vertical="center" wrapText="1"/>
    </xf>
    <xf numFmtId="0" fontId="38" fillId="0" borderId="47" xfId="0" applyFont="1" applyFill="1" applyBorder="1" applyAlignment="1">
      <alignment horizontal="center" vertical="center"/>
    </xf>
    <xf numFmtId="0" fontId="45" fillId="0" borderId="43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vertical="center"/>
    </xf>
    <xf numFmtId="0" fontId="45" fillId="0" borderId="67" xfId="0" applyFont="1" applyBorder="1" applyAlignment="1">
      <alignment horizontal="center" vertical="center"/>
    </xf>
    <xf numFmtId="0" fontId="38" fillId="8" borderId="1" xfId="0" applyFont="1" applyFill="1" applyBorder="1" applyAlignment="1">
      <alignment horizontal="left" vertical="center" wrapText="1"/>
    </xf>
    <xf numFmtId="0" fontId="38" fillId="8" borderId="1" xfId="0" applyFont="1" applyFill="1" applyBorder="1" applyAlignment="1">
      <alignment horizontal="center" vertical="center" wrapText="1"/>
    </xf>
    <xf numFmtId="0" fontId="71" fillId="0" borderId="0" xfId="0" applyFont="1" applyFill="1" applyAlignment="1">
      <alignment vertical="center"/>
    </xf>
    <xf numFmtId="0" fontId="36" fillId="0" borderId="1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left" vertical="center"/>
    </xf>
    <xf numFmtId="0" fontId="22" fillId="0" borderId="0" xfId="0" applyFont="1" applyFill="1" applyAlignment="1"/>
    <xf numFmtId="0" fontId="63" fillId="0" borderId="1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/>
    </xf>
    <xf numFmtId="0" fontId="73" fillId="0" borderId="15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/>
    </xf>
    <xf numFmtId="0" fontId="36" fillId="0" borderId="43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/>
    <xf numFmtId="0" fontId="74" fillId="0" borderId="15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left" vertical="center"/>
    </xf>
    <xf numFmtId="0" fontId="22" fillId="0" borderId="0" xfId="0" applyFont="1" applyAlignment="1">
      <alignment horizontal="center"/>
    </xf>
    <xf numFmtId="0" fontId="75" fillId="0" borderId="0" xfId="0" applyFont="1" applyFill="1" applyBorder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51" fillId="0" borderId="20" xfId="0" applyFont="1" applyFill="1" applyBorder="1" applyAlignment="1">
      <alignment horizontal="left" vertical="center"/>
    </xf>
    <xf numFmtId="0" fontId="7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center" vertical="center" wrapText="1"/>
    </xf>
    <xf numFmtId="0" fontId="36" fillId="0" borderId="43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36" fillId="0" borderId="0" xfId="0" applyFont="1" applyFill="1" applyBorder="1" applyAlignment="1"/>
    <xf numFmtId="0" fontId="36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left" vertical="top"/>
    </xf>
    <xf numFmtId="0" fontId="5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top"/>
    </xf>
    <xf numFmtId="0" fontId="51" fillId="0" borderId="17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78" fillId="0" borderId="0" xfId="0" applyFont="1" applyFill="1" applyAlignment="1">
      <alignment vertical="center"/>
    </xf>
    <xf numFmtId="0" fontId="79" fillId="0" borderId="0" xfId="0" applyFont="1" applyFill="1" applyBorder="1" applyAlignment="1">
      <alignment horizontal="left" vertical="center"/>
    </xf>
    <xf numFmtId="0" fontId="22" fillId="0" borderId="15" xfId="0" applyFont="1" applyFill="1" applyBorder="1" applyAlignment="1">
      <alignment horizontal="center" vertical="center"/>
    </xf>
    <xf numFmtId="0" fontId="45" fillId="0" borderId="2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43" fillId="0" borderId="15" xfId="0" applyFont="1" applyFill="1" applyBorder="1" applyAlignment="1">
      <alignment horizontal="center" vertical="center"/>
    </xf>
    <xf numFmtId="0" fontId="52" fillId="0" borderId="15" xfId="0" applyFont="1" applyFill="1" applyBorder="1" applyAlignment="1">
      <alignment horizontal="center" vertical="center"/>
    </xf>
    <xf numFmtId="0" fontId="80" fillId="0" borderId="0" xfId="0" applyFont="1" applyFill="1" applyBorder="1" applyAlignment="1">
      <alignment vertical="center"/>
    </xf>
    <xf numFmtId="0" fontId="20" fillId="0" borderId="20" xfId="0" applyFont="1" applyFill="1" applyBorder="1" applyAlignment="1">
      <alignment horizontal="left" vertical="center"/>
    </xf>
    <xf numFmtId="0" fontId="81" fillId="0" borderId="0" xfId="0" applyFont="1" applyFill="1" applyBorder="1" applyAlignment="1">
      <alignment horizontal="center" vertical="center" wrapText="1"/>
    </xf>
    <xf numFmtId="0" fontId="82" fillId="0" borderId="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74" fillId="0" borderId="33" xfId="0" applyFont="1" applyFill="1" applyBorder="1" applyAlignment="1">
      <alignment horizontal="center" vertical="center" wrapText="1"/>
    </xf>
    <xf numFmtId="0" fontId="83" fillId="0" borderId="1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0" fontId="83" fillId="0" borderId="17" xfId="0" applyFont="1" applyFill="1" applyBorder="1" applyAlignment="1">
      <alignment horizontal="center" vertical="center"/>
    </xf>
    <xf numFmtId="0" fontId="84" fillId="0" borderId="0" xfId="0" applyFont="1" applyBorder="1" applyAlignment="1">
      <alignment horizontal="center" vertical="center"/>
    </xf>
    <xf numFmtId="0" fontId="84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74" fillId="0" borderId="33" xfId="0" applyFont="1" applyFill="1" applyBorder="1" applyAlignment="1">
      <alignment horizontal="center" vertical="center"/>
    </xf>
    <xf numFmtId="0" fontId="83" fillId="0" borderId="15" xfId="0" applyFont="1" applyFill="1" applyBorder="1" applyAlignment="1">
      <alignment horizontal="center" vertical="center"/>
    </xf>
    <xf numFmtId="0" fontId="84" fillId="0" borderId="0" xfId="0" applyFont="1"/>
    <xf numFmtId="0" fontId="85" fillId="0" borderId="0" xfId="0" applyFont="1" applyBorder="1" applyAlignment="1">
      <alignment horizontal="center"/>
    </xf>
    <xf numFmtId="0" fontId="86" fillId="0" borderId="0" xfId="0" applyFont="1" applyFill="1" applyBorder="1"/>
    <xf numFmtId="0" fontId="83" fillId="0" borderId="0" xfId="0" applyFont="1" applyBorder="1" applyAlignment="1">
      <alignment horizontal="center" vertical="center"/>
    </xf>
    <xf numFmtId="0" fontId="87" fillId="0" borderId="0" xfId="0" applyFont="1" applyBorder="1" applyAlignment="1">
      <alignment horizontal="left" vertical="center"/>
    </xf>
    <xf numFmtId="0" fontId="83" fillId="0" borderId="0" xfId="0" applyFont="1" applyFill="1" applyBorder="1" applyAlignment="1">
      <alignment wrapText="1"/>
    </xf>
    <xf numFmtId="0" fontId="83" fillId="0" borderId="0" xfId="0" applyFont="1" applyFill="1" applyBorder="1" applyAlignment="1">
      <alignment horizontal="center"/>
    </xf>
    <xf numFmtId="0" fontId="73" fillId="0" borderId="15" xfId="0" applyFont="1" applyFill="1" applyBorder="1" applyAlignment="1">
      <alignment horizontal="center" vertical="center" wrapText="1"/>
    </xf>
    <xf numFmtId="0" fontId="73" fillId="0" borderId="17" xfId="0" applyFont="1" applyFill="1" applyBorder="1" applyAlignment="1">
      <alignment horizontal="center" vertical="center"/>
    </xf>
    <xf numFmtId="0" fontId="84" fillId="0" borderId="0" xfId="0" applyFont="1" applyAlignment="1">
      <alignment horizontal="center"/>
    </xf>
    <xf numFmtId="0" fontId="17" fillId="0" borderId="0" xfId="0" applyFont="1"/>
    <xf numFmtId="0" fontId="83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wrapText="1"/>
    </xf>
    <xf numFmtId="0" fontId="35" fillId="0" borderId="0" xfId="0" applyFont="1" applyFill="1" applyBorder="1" applyAlignment="1">
      <alignment horizontal="righ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74" fillId="0" borderId="15" xfId="0" applyFont="1" applyFill="1" applyBorder="1" applyAlignment="1">
      <alignment horizontal="center" vertical="center" wrapText="1"/>
    </xf>
    <xf numFmtId="0" fontId="74" fillId="0" borderId="17" xfId="0" applyFont="1" applyFill="1" applyBorder="1" applyAlignment="1">
      <alignment horizontal="center" vertical="center"/>
    </xf>
    <xf numFmtId="0" fontId="72" fillId="0" borderId="1" xfId="0" applyFont="1" applyBorder="1" applyAlignment="1">
      <alignment horizontal="center" vertical="center"/>
    </xf>
    <xf numFmtId="0" fontId="52" fillId="0" borderId="47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/>
    </xf>
    <xf numFmtId="0" fontId="30" fillId="4" borderId="11" xfId="0" applyFont="1" applyFill="1" applyBorder="1" applyAlignment="1">
      <alignment horizontal="center" wrapText="1"/>
    </xf>
    <xf numFmtId="0" fontId="33" fillId="0" borderId="1" xfId="0" applyFont="1" applyFill="1" applyBorder="1"/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 wrapText="1"/>
    </xf>
    <xf numFmtId="0" fontId="29" fillId="0" borderId="40" xfId="0" applyFont="1" applyFill="1" applyBorder="1" applyAlignment="1">
      <alignment horizontal="center" vertical="center"/>
    </xf>
    <xf numFmtId="0" fontId="88" fillId="0" borderId="1" xfId="0" applyFont="1" applyFill="1" applyBorder="1" applyAlignment="1">
      <alignment horizontal="center"/>
    </xf>
    <xf numFmtId="0" fontId="89" fillId="0" borderId="17" xfId="0" applyFont="1" applyFill="1" applyBorder="1" applyAlignment="1">
      <alignment wrapText="1"/>
    </xf>
    <xf numFmtId="0" fontId="88" fillId="0" borderId="18" xfId="0" applyFont="1" applyFill="1" applyBorder="1" applyAlignment="1">
      <alignment horizontal="center" vertical="center" wrapText="1"/>
    </xf>
    <xf numFmtId="0" fontId="88" fillId="0" borderId="18" xfId="0" applyFont="1" applyFill="1" applyBorder="1" applyAlignment="1">
      <alignment horizontal="center" wrapText="1"/>
    </xf>
    <xf numFmtId="0" fontId="29" fillId="0" borderId="1" xfId="0" applyFont="1" applyFill="1" applyBorder="1" applyAlignment="1">
      <alignment horizontal="center" wrapText="1"/>
    </xf>
    <xf numFmtId="0" fontId="38" fillId="0" borderId="43" xfId="0" applyFont="1" applyFill="1" applyBorder="1" applyAlignment="1">
      <alignment horizontal="left" vertical="center"/>
    </xf>
    <xf numFmtId="0" fontId="38" fillId="0" borderId="1" xfId="0" applyFont="1" applyBorder="1" applyAlignment="1">
      <alignment horizontal="right" vertical="center"/>
    </xf>
    <xf numFmtId="0" fontId="89" fillId="0" borderId="1" xfId="0" applyFont="1" applyFill="1" applyBorder="1" applyAlignment="1">
      <alignment horizontal="right"/>
    </xf>
    <xf numFmtId="0" fontId="37" fillId="0" borderId="34" xfId="0" applyFont="1" applyFill="1" applyBorder="1" applyAlignment="1">
      <alignment horizontal="right"/>
    </xf>
    <xf numFmtId="0" fontId="37" fillId="0" borderId="1" xfId="0" applyFont="1" applyFill="1" applyBorder="1" applyAlignment="1">
      <alignment horizontal="right"/>
    </xf>
    <xf numFmtId="0" fontId="37" fillId="0" borderId="20" xfId="0" applyFont="1" applyFill="1" applyBorder="1" applyAlignment="1">
      <alignment horizontal="right"/>
    </xf>
    <xf numFmtId="0" fontId="37" fillId="0" borderId="15" xfId="0" applyFont="1" applyFill="1" applyBorder="1" applyAlignment="1">
      <alignment horizontal="right" vertical="center"/>
    </xf>
    <xf numFmtId="0" fontId="38" fillId="0" borderId="1" xfId="0" applyFont="1" applyFill="1" applyBorder="1" applyAlignment="1">
      <alignment horizontal="right" vertical="center"/>
    </xf>
    <xf numFmtId="0" fontId="37" fillId="0" borderId="34" xfId="0" applyFont="1" applyFill="1" applyBorder="1" applyAlignment="1">
      <alignment horizontal="right" vertical="center"/>
    </xf>
    <xf numFmtId="0" fontId="24" fillId="0" borderId="1" xfId="0" applyFont="1" applyFill="1" applyBorder="1" applyAlignment="1">
      <alignment horizontal="right" vertical="center"/>
    </xf>
    <xf numFmtId="0" fontId="37" fillId="0" borderId="35" xfId="0" applyFont="1" applyFill="1" applyBorder="1" applyAlignment="1">
      <alignment horizontal="right" vertical="center"/>
    </xf>
    <xf numFmtId="0" fontId="37" fillId="0" borderId="20" xfId="0" applyFont="1" applyFill="1" applyBorder="1" applyAlignment="1">
      <alignment horizontal="right" vertical="center"/>
    </xf>
    <xf numFmtId="0" fontId="37" fillId="0" borderId="15" xfId="0" applyFont="1" applyFill="1" applyBorder="1" applyAlignment="1">
      <alignment horizontal="right"/>
    </xf>
    <xf numFmtId="0" fontId="3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6" fillId="0" borderId="0" xfId="0" applyFont="1" applyFill="1" applyBorder="1"/>
    <xf numFmtId="0" fontId="45" fillId="0" borderId="0" xfId="0" applyFont="1" applyFill="1" applyBorder="1" applyAlignment="1">
      <alignment horizontal="center" vertical="center" wrapText="1"/>
    </xf>
    <xf numFmtId="0" fontId="52" fillId="0" borderId="38" xfId="0" applyFont="1" applyFill="1" applyBorder="1" applyAlignment="1">
      <alignment horizontal="center" vertical="center" wrapText="1"/>
    </xf>
    <xf numFmtId="0" fontId="52" fillId="0" borderId="47" xfId="0" applyFont="1" applyFill="1" applyBorder="1" applyAlignment="1">
      <alignment horizontal="center" vertical="center"/>
    </xf>
    <xf numFmtId="0" fontId="52" fillId="0" borderId="38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wrapText="1"/>
    </xf>
    <xf numFmtId="0" fontId="52" fillId="0" borderId="38" xfId="0" applyFont="1" applyFill="1" applyBorder="1" applyAlignment="1">
      <alignment horizontal="center" vertical="center" wrapText="1"/>
    </xf>
    <xf numFmtId="0" fontId="45" fillId="0" borderId="43" xfId="0" applyFont="1" applyBorder="1" applyAlignment="1">
      <alignment horizontal="center" vertical="center"/>
    </xf>
    <xf numFmtId="0" fontId="36" fillId="0" borderId="1" xfId="0" applyFont="1" applyFill="1" applyBorder="1" applyAlignment="1">
      <alignment vertical="center"/>
    </xf>
    <xf numFmtId="0" fontId="88" fillId="0" borderId="1" xfId="0" applyFont="1" applyFill="1" applyBorder="1" applyAlignment="1">
      <alignment horizontal="right" vertical="center"/>
    </xf>
    <xf numFmtId="0" fontId="88" fillId="0" borderId="1" xfId="0" applyFont="1" applyFill="1" applyBorder="1" applyAlignment="1">
      <alignment horizontal="right"/>
    </xf>
    <xf numFmtId="0" fontId="36" fillId="0" borderId="1" xfId="0" applyFont="1" applyFill="1" applyBorder="1" applyAlignment="1">
      <alignment horizontal="right" vertical="center"/>
    </xf>
    <xf numFmtId="0" fontId="37" fillId="0" borderId="1" xfId="0" applyFont="1" applyFill="1" applyBorder="1" applyAlignment="1">
      <alignment horizontal="right" vertical="center"/>
    </xf>
    <xf numFmtId="0" fontId="30" fillId="0" borderId="9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38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 vertical="center"/>
    </xf>
    <xf numFmtId="0" fontId="36" fillId="0" borderId="15" xfId="0" applyFont="1" applyFill="1" applyBorder="1" applyAlignment="1">
      <alignment horizontal="right" vertical="center"/>
    </xf>
    <xf numFmtId="0" fontId="57" fillId="0" borderId="1" xfId="0" applyFont="1" applyBorder="1" applyAlignment="1">
      <alignment horizontal="center" vertical="center"/>
    </xf>
    <xf numFmtId="0" fontId="33" fillId="0" borderId="1" xfId="0" applyFont="1" applyBorder="1"/>
    <xf numFmtId="0" fontId="30" fillId="4" borderId="12" xfId="0" applyFont="1" applyFill="1" applyBorder="1" applyAlignment="1">
      <alignment horizontal="center" vertical="center"/>
    </xf>
    <xf numFmtId="0" fontId="30" fillId="0" borderId="8" xfId="0" applyFont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wrapText="1"/>
    </xf>
    <xf numFmtId="0" fontId="35" fillId="5" borderId="36" xfId="0" applyFont="1" applyFill="1" applyBorder="1" applyAlignment="1">
      <alignment horizontal="center"/>
    </xf>
    <xf numFmtId="0" fontId="35" fillId="5" borderId="72" xfId="0" applyFont="1" applyFill="1" applyBorder="1" applyAlignment="1">
      <alignment horizontal="center"/>
    </xf>
    <xf numFmtId="0" fontId="35" fillId="5" borderId="73" xfId="0" applyFont="1" applyFill="1" applyBorder="1" applyAlignment="1">
      <alignment horizontal="center"/>
    </xf>
    <xf numFmtId="0" fontId="35" fillId="5" borderId="74" xfId="0" applyFont="1" applyFill="1" applyBorder="1" applyAlignment="1">
      <alignment horizontal="center"/>
    </xf>
    <xf numFmtId="0" fontId="35" fillId="5" borderId="72" xfId="0" applyFont="1" applyFill="1" applyBorder="1" applyAlignment="1">
      <alignment horizontal="center" vertical="center" wrapText="1"/>
    </xf>
    <xf numFmtId="0" fontId="35" fillId="5" borderId="73" xfId="0" applyFont="1" applyFill="1" applyBorder="1" applyAlignment="1">
      <alignment horizontal="center" vertical="center" wrapText="1"/>
    </xf>
    <xf numFmtId="0" fontId="35" fillId="5" borderId="30" xfId="0" applyFont="1" applyFill="1" applyBorder="1" applyAlignment="1">
      <alignment horizontal="center" vertical="center" wrapText="1"/>
    </xf>
    <xf numFmtId="0" fontId="35" fillId="5" borderId="74" xfId="0" applyFont="1" applyFill="1" applyBorder="1" applyAlignment="1">
      <alignment horizontal="center" vertical="center" wrapText="1"/>
    </xf>
    <xf numFmtId="0" fontId="35" fillId="5" borderId="64" xfId="0" applyFont="1" applyFill="1" applyBorder="1" applyAlignment="1">
      <alignment horizontal="center"/>
    </xf>
    <xf numFmtId="0" fontId="30" fillId="0" borderId="1" xfId="0" applyFont="1" applyFill="1" applyBorder="1" applyAlignment="1">
      <alignment vertical="center"/>
    </xf>
    <xf numFmtId="0" fontId="30" fillId="0" borderId="15" xfId="0" applyFont="1" applyFill="1" applyBorder="1" applyAlignment="1">
      <alignment vertical="center"/>
    </xf>
    <xf numFmtId="0" fontId="30" fillId="0" borderId="20" xfId="0" applyFont="1" applyFill="1" applyBorder="1" applyAlignment="1">
      <alignment vertical="center"/>
    </xf>
    <xf numFmtId="0" fontId="36" fillId="0" borderId="69" xfId="0" applyFont="1" applyFill="1" applyBorder="1" applyAlignment="1">
      <alignment horizontal="left"/>
    </xf>
    <xf numFmtId="0" fontId="36" fillId="0" borderId="34" xfId="0" applyFont="1" applyFill="1" applyBorder="1" applyAlignment="1">
      <alignment horizontal="left"/>
    </xf>
    <xf numFmtId="0" fontId="36" fillId="0" borderId="35" xfId="0" applyFont="1" applyFill="1" applyBorder="1" applyAlignment="1"/>
    <xf numFmtId="0" fontId="33" fillId="0" borderId="1" xfId="0" applyFont="1" applyFill="1" applyBorder="1" applyAlignment="1">
      <alignment horizontal="right"/>
    </xf>
    <xf numFmtId="0" fontId="30" fillId="0" borderId="62" xfId="0" applyFont="1" applyFill="1" applyBorder="1" applyAlignment="1">
      <alignment horizontal="center" vertical="center"/>
    </xf>
    <xf numFmtId="0" fontId="30" fillId="0" borderId="66" xfId="0" applyFont="1" applyFill="1" applyBorder="1" applyAlignment="1">
      <alignment horizontal="center"/>
    </xf>
    <xf numFmtId="0" fontId="30" fillId="0" borderId="11" xfId="0" applyFont="1" applyFill="1" applyBorder="1" applyAlignment="1">
      <alignment horizontal="center"/>
    </xf>
    <xf numFmtId="0" fontId="30" fillId="0" borderId="42" xfId="0" applyFont="1" applyFill="1" applyBorder="1" applyAlignment="1">
      <alignment horizontal="center"/>
    </xf>
    <xf numFmtId="0" fontId="30" fillId="0" borderId="62" xfId="0" applyFont="1" applyFill="1" applyBorder="1" applyAlignment="1">
      <alignment horizontal="center"/>
    </xf>
    <xf numFmtId="0" fontId="30" fillId="0" borderId="54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right" vertical="center"/>
    </xf>
    <xf numFmtId="0" fontId="88" fillId="0" borderId="1" xfId="0" applyFont="1" applyFill="1" applyBorder="1" applyAlignment="1">
      <alignment horizontal="right" vertical="center"/>
    </xf>
    <xf numFmtId="0" fontId="29" fillId="0" borderId="1" xfId="0" applyFont="1" applyFill="1" applyBorder="1" applyAlignment="1">
      <alignment vertical="center"/>
    </xf>
    <xf numFmtId="0" fontId="29" fillId="0" borderId="1" xfId="0" applyFont="1" applyFill="1" applyBorder="1" applyAlignment="1"/>
    <xf numFmtId="0" fontId="90" fillId="0" borderId="0" xfId="0" applyFont="1" applyFill="1"/>
    <xf numFmtId="0" fontId="29" fillId="0" borderId="1" xfId="0" applyFont="1" applyFill="1" applyBorder="1"/>
    <xf numFmtId="0" fontId="90" fillId="0" borderId="0" xfId="0" applyFont="1"/>
    <xf numFmtId="0" fontId="90" fillId="0" borderId="1" xfId="0" applyFont="1" applyFill="1" applyBorder="1"/>
    <xf numFmtId="0" fontId="90" fillId="0" borderId="1" xfId="0" applyFont="1" applyBorder="1"/>
    <xf numFmtId="0" fontId="90" fillId="0" borderId="0" xfId="0" applyFont="1" applyFill="1" applyAlignment="1">
      <alignment horizontal="center"/>
    </xf>
    <xf numFmtId="0" fontId="90" fillId="0" borderId="1" xfId="0" applyFont="1" applyFill="1" applyBorder="1" applyAlignment="1">
      <alignment horizontal="center"/>
    </xf>
    <xf numFmtId="0" fontId="91" fillId="0" borderId="1" xfId="0" applyFont="1" applyFill="1" applyBorder="1" applyAlignment="1">
      <alignment horizontal="center" vertical="center" wrapText="1"/>
    </xf>
    <xf numFmtId="0" fontId="91" fillId="0" borderId="0" xfId="0" applyFont="1" applyAlignment="1">
      <alignment horizontal="center"/>
    </xf>
    <xf numFmtId="0" fontId="91" fillId="0" borderId="1" xfId="0" applyFont="1" applyFill="1" applyBorder="1" applyAlignment="1">
      <alignment horizontal="center"/>
    </xf>
    <xf numFmtId="0" fontId="91" fillId="0" borderId="6" xfId="0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center"/>
    </xf>
    <xf numFmtId="0" fontId="29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/>
    </xf>
    <xf numFmtId="0" fontId="67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wrapText="1"/>
    </xf>
    <xf numFmtId="0" fontId="4" fillId="0" borderId="0" xfId="0" applyFont="1" applyFill="1" applyBorder="1"/>
    <xf numFmtId="0" fontId="3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/>
    <xf numFmtId="0" fontId="0" fillId="0" borderId="0" xfId="0" applyFill="1" applyBorder="1" applyAlignment="1">
      <alignment vertical="center" wrapText="1"/>
    </xf>
    <xf numFmtId="0" fontId="33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/>
    </xf>
    <xf numFmtId="0" fontId="88" fillId="0" borderId="0" xfId="0" applyFont="1" applyFill="1" applyBorder="1" applyAlignment="1">
      <alignment horizontal="center"/>
    </xf>
    <xf numFmtId="0" fontId="33" fillId="0" borderId="0" xfId="0" applyFont="1" applyFill="1" applyBorder="1" applyAlignment="1"/>
    <xf numFmtId="0" fontId="3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88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88" fillId="0" borderId="1" xfId="0" applyFont="1" applyFill="1" applyBorder="1" applyAlignment="1">
      <alignment vertical="center"/>
    </xf>
    <xf numFmtId="0" fontId="38" fillId="0" borderId="0" xfId="0" applyFont="1" applyBorder="1" applyAlignment="1">
      <alignment horizontal="right" vertical="center"/>
    </xf>
    <xf numFmtId="0" fontId="88" fillId="0" borderId="1" xfId="0" applyFont="1" applyFill="1" applyBorder="1" applyAlignment="1">
      <alignment vertical="center"/>
    </xf>
    <xf numFmtId="0" fontId="37" fillId="0" borderId="1" xfId="0" applyFont="1" applyFill="1" applyBorder="1" applyAlignment="1">
      <alignment vertical="center"/>
    </xf>
    <xf numFmtId="0" fontId="89" fillId="0" borderId="0" xfId="0" applyFont="1" applyFill="1" applyAlignment="1">
      <alignment horizontal="right"/>
    </xf>
    <xf numFmtId="0" fontId="92" fillId="0" borderId="1" xfId="0" applyFont="1" applyFill="1" applyBorder="1" applyAlignment="1">
      <alignment horizontal="right" vertical="center"/>
    </xf>
    <xf numFmtId="0" fontId="92" fillId="0" borderId="6" xfId="0" applyFont="1" applyFill="1" applyBorder="1" applyAlignment="1">
      <alignment horizontal="right" vertical="center"/>
    </xf>
    <xf numFmtId="0" fontId="88" fillId="0" borderId="5" xfId="0" applyFont="1" applyFill="1" applyBorder="1" applyAlignment="1">
      <alignment horizontal="right" vertical="center"/>
    </xf>
    <xf numFmtId="0" fontId="89" fillId="0" borderId="1" xfId="0" applyFont="1" applyFill="1" applyBorder="1" applyAlignment="1">
      <alignment horizontal="right" vertical="center"/>
    </xf>
    <xf numFmtId="0" fontId="89" fillId="0" borderId="0" xfId="0" applyFont="1" applyFill="1" applyAlignment="1">
      <alignment horizontal="right" vertical="center"/>
    </xf>
    <xf numFmtId="0" fontId="92" fillId="0" borderId="0" xfId="0" applyFont="1" applyFill="1" applyAlignment="1">
      <alignment horizontal="right" vertical="center"/>
    </xf>
    <xf numFmtId="0" fontId="92" fillId="0" borderId="0" xfId="0" applyFont="1" applyAlignment="1">
      <alignment horizontal="right" vertical="center"/>
    </xf>
    <xf numFmtId="0" fontId="92" fillId="0" borderId="0" xfId="0" applyFont="1" applyFill="1" applyBorder="1" applyAlignment="1">
      <alignment horizontal="right" vertical="center"/>
    </xf>
    <xf numFmtId="0" fontId="38" fillId="0" borderId="0" xfId="0" applyFont="1" applyFill="1" applyBorder="1" applyAlignment="1">
      <alignment horizontal="right" vertical="center"/>
    </xf>
    <xf numFmtId="0" fontId="37" fillId="0" borderId="20" xfId="0" applyFont="1" applyFill="1" applyBorder="1" applyAlignment="1">
      <alignment horizontal="right" wrapText="1"/>
    </xf>
    <xf numFmtId="0" fontId="33" fillId="0" borderId="1" xfId="0" applyFont="1" applyBorder="1" applyAlignment="1">
      <alignment wrapText="1"/>
    </xf>
    <xf numFmtId="0" fontId="30" fillId="0" borderId="6" xfId="0" applyFont="1" applyFill="1" applyBorder="1" applyAlignment="1">
      <alignment vertical="center"/>
    </xf>
    <xf numFmtId="0" fontId="89" fillId="0" borderId="1" xfId="0" applyFont="1" applyBorder="1" applyAlignment="1">
      <alignment horizontal="right" vertical="center"/>
    </xf>
    <xf numFmtId="0" fontId="39" fillId="0" borderId="1" xfId="0" applyFont="1" applyFill="1" applyBorder="1" applyAlignment="1">
      <alignment horizontal="right" vertical="center"/>
    </xf>
    <xf numFmtId="0" fontId="37" fillId="0" borderId="15" xfId="0" applyFont="1" applyFill="1" applyBorder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1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29" fillId="0" borderId="1" xfId="0" applyFont="1" applyFill="1" applyBorder="1" applyAlignment="1">
      <alignment horizontal="center" vertical="center" wrapText="1"/>
    </xf>
    <xf numFmtId="0" fontId="88" fillId="0" borderId="1" xfId="0" applyFont="1" applyFill="1" applyBorder="1" applyAlignment="1">
      <alignment horizontal="right" vertical="center"/>
    </xf>
    <xf numFmtId="0" fontId="36" fillId="0" borderId="1" xfId="0" applyFont="1" applyFill="1" applyBorder="1" applyAlignment="1">
      <alignment horizontal="right" vertical="center"/>
    </xf>
    <xf numFmtId="0" fontId="88" fillId="0" borderId="5" xfId="0" applyFont="1" applyFill="1" applyBorder="1" applyAlignment="1">
      <alignment horizontal="right" vertical="center"/>
    </xf>
    <xf numFmtId="0" fontId="88" fillId="0" borderId="6" xfId="0" applyFont="1" applyFill="1" applyBorder="1" applyAlignment="1">
      <alignment horizontal="right" vertical="center"/>
    </xf>
    <xf numFmtId="0" fontId="37" fillId="0" borderId="1" xfId="0" applyFont="1" applyFill="1" applyBorder="1" applyAlignment="1">
      <alignment horizontal="right" vertical="center"/>
    </xf>
    <xf numFmtId="0" fontId="88" fillId="0" borderId="1" xfId="0" applyFont="1" applyBorder="1" applyAlignment="1">
      <alignment horizontal="right"/>
    </xf>
    <xf numFmtId="0" fontId="88" fillId="0" borderId="1" xfId="0" applyFont="1" applyFill="1" applyBorder="1" applyAlignment="1">
      <alignment vertical="center"/>
    </xf>
    <xf numFmtId="0" fontId="88" fillId="0" borderId="6" xfId="0" applyFont="1" applyFill="1" applyBorder="1" applyAlignment="1">
      <alignment horizontal="right"/>
    </xf>
    <xf numFmtId="0" fontId="90" fillId="0" borderId="0" xfId="0" applyFont="1" applyFill="1" applyBorder="1"/>
    <xf numFmtId="0" fontId="36" fillId="0" borderId="12" xfId="0" applyFont="1" applyFill="1" applyBorder="1" applyAlignment="1">
      <alignment horizontal="left" vertical="center"/>
    </xf>
    <xf numFmtId="0" fontId="36" fillId="0" borderId="12" xfId="0" applyFont="1" applyFill="1" applyBorder="1" applyAlignment="1">
      <alignment vertical="center"/>
    </xf>
    <xf numFmtId="0" fontId="36" fillId="0" borderId="54" xfId="0" applyFont="1" applyFill="1" applyBorder="1" applyAlignment="1">
      <alignment horizontal="left" vertical="center"/>
    </xf>
    <xf numFmtId="0" fontId="36" fillId="0" borderId="39" xfId="0" applyFont="1" applyFill="1" applyBorder="1" applyAlignment="1">
      <alignment vertical="center"/>
    </xf>
    <xf numFmtId="0" fontId="88" fillId="0" borderId="6" xfId="0" applyFont="1" applyBorder="1" applyAlignment="1">
      <alignment horizontal="right" vertical="center"/>
    </xf>
    <xf numFmtId="0" fontId="30" fillId="0" borderId="0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/>
    </xf>
    <xf numFmtId="0" fontId="88" fillId="0" borderId="1" xfId="0" applyFont="1" applyFill="1" applyBorder="1" applyAlignment="1">
      <alignment horizontal="right" vertical="center"/>
    </xf>
    <xf numFmtId="0" fontId="88" fillId="0" borderId="1" xfId="0" applyFont="1" applyFill="1" applyBorder="1" applyAlignment="1">
      <alignment vertical="center"/>
    </xf>
    <xf numFmtId="0" fontId="29" fillId="0" borderId="6" xfId="0" applyFont="1" applyFill="1" applyBorder="1" applyAlignment="1">
      <alignment horizontal="center" vertical="center" wrapText="1"/>
    </xf>
    <xf numFmtId="0" fontId="29" fillId="0" borderId="67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29" fillId="0" borderId="43" xfId="0" applyFont="1" applyFill="1" applyBorder="1" applyAlignment="1">
      <alignment vertical="center" wrapText="1"/>
    </xf>
    <xf numFmtId="0" fontId="90" fillId="0" borderId="6" xfId="0" applyFont="1" applyFill="1" applyBorder="1" applyAlignment="1">
      <alignment horizontal="center"/>
    </xf>
    <xf numFmtId="0" fontId="29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vertical="center"/>
    </xf>
    <xf numFmtId="0" fontId="29" fillId="0" borderId="66" xfId="0" applyFont="1" applyFill="1" applyBorder="1" applyAlignment="1">
      <alignment horizontal="center" vertical="center"/>
    </xf>
    <xf numFmtId="0" fontId="90" fillId="0" borderId="5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5" xfId="0" applyFont="1" applyFill="1" applyBorder="1"/>
    <xf numFmtId="0" fontId="29" fillId="0" borderId="11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vertical="center" wrapText="1"/>
    </xf>
    <xf numFmtId="0" fontId="93" fillId="2" borderId="63" xfId="0" applyFont="1" applyFill="1" applyBorder="1" applyAlignment="1">
      <alignment horizontal="center"/>
    </xf>
    <xf numFmtId="0" fontId="30" fillId="3" borderId="27" xfId="0" applyNumberFormat="1" applyFont="1" applyFill="1" applyBorder="1" applyAlignment="1">
      <alignment horizontal="center" wrapText="1"/>
    </xf>
    <xf numFmtId="0" fontId="30" fillId="3" borderId="31" xfId="0" applyNumberFormat="1" applyFont="1" applyFill="1" applyBorder="1" applyAlignment="1">
      <alignment horizontal="center" wrapText="1"/>
    </xf>
    <xf numFmtId="0" fontId="29" fillId="0" borderId="0" xfId="0" applyFont="1" applyFill="1"/>
    <xf numFmtId="0" fontId="93" fillId="2" borderId="63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3" fillId="0" borderId="1" xfId="0" applyFont="1" applyFill="1" applyBorder="1" applyAlignment="1"/>
    <xf numFmtId="0" fontId="90" fillId="0" borderId="1" xfId="0" applyFont="1" applyFill="1" applyBorder="1" applyAlignment="1"/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/>
    </xf>
    <xf numFmtId="0" fontId="29" fillId="0" borderId="0" xfId="0" applyFont="1" applyFill="1" applyAlignment="1">
      <alignment horizontal="center"/>
    </xf>
    <xf numFmtId="0" fontId="29" fillId="6" borderId="6" xfId="0" applyFont="1" applyFill="1" applyBorder="1" applyAlignment="1">
      <alignment horizontal="center"/>
    </xf>
    <xf numFmtId="0" fontId="90" fillId="6" borderId="1" xfId="0" applyFont="1" applyFill="1" applyBorder="1"/>
    <xf numFmtId="0" fontId="0" fillId="6" borderId="1" xfId="0" applyFill="1" applyBorder="1"/>
    <xf numFmtId="0" fontId="29" fillId="0" borderId="1" xfId="0" applyFont="1" applyBorder="1"/>
    <xf numFmtId="0" fontId="88" fillId="0" borderId="0" xfId="0" applyFont="1" applyFill="1" applyBorder="1" applyAlignment="1">
      <alignment horizontal="right" vertical="center"/>
    </xf>
    <xf numFmtId="0" fontId="38" fillId="0" borderId="6" xfId="0" applyFont="1" applyBorder="1" applyAlignment="1">
      <alignment horizontal="right" vertical="center"/>
    </xf>
    <xf numFmtId="0" fontId="36" fillId="0" borderId="0" xfId="0" applyFont="1" applyFill="1" applyBorder="1" applyAlignment="1">
      <alignment horizontal="right" vertical="center"/>
    </xf>
    <xf numFmtId="0" fontId="37" fillId="0" borderId="0" xfId="0" applyFont="1" applyFill="1" applyBorder="1" applyAlignment="1">
      <alignment horizontal="right"/>
    </xf>
    <xf numFmtId="0" fontId="88" fillId="0" borderId="43" xfId="0" applyFont="1" applyFill="1" applyBorder="1" applyAlignment="1">
      <alignment horizontal="right" vertical="center"/>
    </xf>
    <xf numFmtId="0" fontId="88" fillId="0" borderId="0" xfId="0" applyFont="1" applyBorder="1" applyAlignment="1">
      <alignment horizontal="center" vertical="center"/>
    </xf>
    <xf numFmtId="0" fontId="37" fillId="0" borderId="0" xfId="0" applyFont="1" applyFill="1" applyBorder="1" applyAlignment="1">
      <alignment horizontal="right" vertical="center"/>
    </xf>
    <xf numFmtId="0" fontId="38" fillId="0" borderId="11" xfId="0" applyFont="1" applyBorder="1" applyAlignment="1">
      <alignment horizontal="right" vertical="center"/>
    </xf>
    <xf numFmtId="0" fontId="37" fillId="0" borderId="14" xfId="0" applyFont="1" applyFill="1" applyBorder="1" applyAlignment="1">
      <alignment horizontal="right" vertical="center"/>
    </xf>
    <xf numFmtId="0" fontId="35" fillId="5" borderId="16" xfId="0" applyFont="1" applyFill="1" applyBorder="1" applyAlignment="1">
      <alignment horizontal="center" vertical="center" wrapText="1"/>
    </xf>
    <xf numFmtId="0" fontId="35" fillId="5" borderId="0" xfId="0" applyFont="1" applyFill="1" applyBorder="1" applyAlignment="1">
      <alignment horizontal="center" vertical="center" wrapText="1"/>
    </xf>
    <xf numFmtId="0" fontId="88" fillId="0" borderId="14" xfId="0" applyFont="1" applyFill="1" applyBorder="1" applyAlignment="1">
      <alignment horizontal="right" vertical="center"/>
    </xf>
    <xf numFmtId="0" fontId="35" fillId="5" borderId="37" xfId="0" applyFont="1" applyFill="1" applyBorder="1" applyAlignment="1">
      <alignment horizontal="center" vertical="center" wrapText="1"/>
    </xf>
    <xf numFmtId="0" fontId="35" fillId="5" borderId="16" xfId="0" applyFont="1" applyFill="1" applyBorder="1" applyAlignment="1">
      <alignment horizontal="center"/>
    </xf>
    <xf numFmtId="0" fontId="35" fillId="5" borderId="37" xfId="0" applyFont="1" applyFill="1" applyBorder="1" applyAlignment="1">
      <alignment horizontal="center"/>
    </xf>
    <xf numFmtId="0" fontId="35" fillId="5" borderId="0" xfId="0" applyFont="1" applyFill="1" applyBorder="1" applyAlignment="1">
      <alignment horizontal="center"/>
    </xf>
    <xf numFmtId="0" fontId="33" fillId="0" borderId="43" xfId="0" applyFont="1" applyBorder="1"/>
    <xf numFmtId="0" fontId="52" fillId="0" borderId="38" xfId="0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vertical="center"/>
    </xf>
    <xf numFmtId="0" fontId="30" fillId="0" borderId="12" xfId="0" applyFont="1" applyFill="1" applyBorder="1" applyAlignment="1">
      <alignment horizontal="center" vertical="center"/>
    </xf>
    <xf numFmtId="0" fontId="90" fillId="6" borderId="1" xfId="0" applyFont="1" applyFill="1" applyBorder="1" applyAlignment="1">
      <alignment horizontal="center"/>
    </xf>
    <xf numFmtId="0" fontId="0" fillId="0" borderId="1" xfId="0" applyFill="1" applyBorder="1"/>
    <xf numFmtId="0" fontId="90" fillId="0" borderId="5" xfId="0" applyFont="1" applyFill="1" applyBorder="1"/>
    <xf numFmtId="0" fontId="57" fillId="0" borderId="1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/>
    </xf>
    <xf numFmtId="0" fontId="57" fillId="0" borderId="1" xfId="0" applyFont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wrapText="1"/>
    </xf>
    <xf numFmtId="0" fontId="0" fillId="0" borderId="1" xfId="0" applyBorder="1" applyAlignment="1"/>
    <xf numFmtId="0" fontId="29" fillId="0" borderId="1" xfId="0" applyFont="1" applyBorder="1" applyAlignment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89" fillId="0" borderId="14" xfId="0" applyFont="1" applyFill="1" applyBorder="1" applyAlignment="1">
      <alignment horizontal="right"/>
    </xf>
    <xf numFmtId="0" fontId="88" fillId="0" borderId="1" xfId="0" applyFont="1" applyFill="1" applyBorder="1" applyAlignment="1"/>
    <xf numFmtId="0" fontId="88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0" fontId="90" fillId="6" borderId="6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5" fillId="0" borderId="6" xfId="0" applyFont="1" applyFill="1" applyBorder="1" applyAlignment="1">
      <alignment horizontal="center" vertical="center"/>
    </xf>
    <xf numFmtId="0" fontId="45" fillId="0" borderId="6" xfId="0" applyFont="1" applyFill="1" applyBorder="1" applyAlignment="1">
      <alignment horizontal="center" vertical="center" wrapText="1"/>
    </xf>
    <xf numFmtId="0" fontId="38" fillId="0" borderId="83" xfId="0" applyFont="1" applyFill="1" applyBorder="1" applyAlignment="1">
      <alignment horizontal="center" vertical="center"/>
    </xf>
    <xf numFmtId="0" fontId="41" fillId="0" borderId="83" xfId="0" applyFont="1" applyFill="1" applyBorder="1" applyAlignment="1">
      <alignment horizontal="right" vertical="center" wrapText="1"/>
    </xf>
    <xf numFmtId="0" fontId="51" fillId="0" borderId="83" xfId="0" applyFont="1" applyFill="1" applyBorder="1" applyAlignment="1">
      <alignment horizontal="left" vertical="center"/>
    </xf>
    <xf numFmtId="0" fontId="20" fillId="0" borderId="83" xfId="0" applyFont="1" applyFill="1" applyBorder="1" applyAlignment="1">
      <alignment horizontal="left" vertical="center"/>
    </xf>
    <xf numFmtId="0" fontId="21" fillId="0" borderId="83" xfId="0" applyFont="1" applyFill="1" applyBorder="1" applyAlignment="1">
      <alignment horizontal="center" vertical="center" wrapText="1"/>
    </xf>
    <xf numFmtId="0" fontId="20" fillId="0" borderId="8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2" fillId="0" borderId="14" xfId="0" applyFont="1" applyFill="1" applyBorder="1" applyAlignment="1">
      <alignment horizontal="center" vertical="center" wrapText="1"/>
    </xf>
    <xf numFmtId="0" fontId="52" fillId="0" borderId="47" xfId="0" applyFont="1" applyFill="1" applyBorder="1" applyAlignment="1">
      <alignment horizontal="center" vertical="center" wrapText="1"/>
    </xf>
    <xf numFmtId="0" fontId="52" fillId="0" borderId="47" xfId="0" applyFont="1" applyFill="1" applyBorder="1" applyAlignment="1">
      <alignment horizontal="center" vertical="center"/>
    </xf>
    <xf numFmtId="0" fontId="52" fillId="0" borderId="63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8" fillId="0" borderId="43" xfId="0" applyFont="1" applyBorder="1" applyAlignment="1">
      <alignment horizontal="center"/>
    </xf>
    <xf numFmtId="0" fontId="38" fillId="0" borderId="43" xfId="0" applyFont="1" applyBorder="1"/>
    <xf numFmtId="0" fontId="52" fillId="0" borderId="63" xfId="0" applyFont="1" applyFill="1" applyBorder="1" applyAlignment="1">
      <alignment horizontal="center" vertical="center"/>
    </xf>
    <xf numFmtId="0" fontId="45" fillId="0" borderId="43" xfId="0" applyFont="1" applyBorder="1" applyAlignment="1">
      <alignment horizontal="left" vertic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/>
    </xf>
    <xf numFmtId="0" fontId="52" fillId="0" borderId="47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2" fillId="0" borderId="34" xfId="0" applyFont="1" applyBorder="1" applyAlignment="1">
      <alignment horizontal="center" vertical="center"/>
    </xf>
    <xf numFmtId="0" fontId="76" fillId="0" borderId="0" xfId="0" applyFont="1" applyFill="1" applyAlignment="1">
      <alignment vertical="center"/>
    </xf>
    <xf numFmtId="0" fontId="94" fillId="0" borderId="0" xfId="0" applyFont="1" applyFill="1" applyBorder="1" applyAlignment="1">
      <alignment horizontal="center"/>
    </xf>
    <xf numFmtId="0" fontId="36" fillId="0" borderId="18" xfId="0" applyFont="1" applyFill="1" applyBorder="1" applyAlignment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61" xfId="0" applyFont="1" applyBorder="1" applyAlignment="1">
      <alignment horizontal="center" vertical="center"/>
    </xf>
    <xf numFmtId="0" fontId="35" fillId="0" borderId="22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94" fillId="0" borderId="0" xfId="0" applyFont="1" applyFill="1" applyAlignment="1">
      <alignment horizontal="center"/>
    </xf>
    <xf numFmtId="0" fontId="63" fillId="0" borderId="18" xfId="0" applyFont="1" applyFill="1" applyBorder="1" applyAlignment="1">
      <alignment horizontal="center" vertical="center"/>
    </xf>
    <xf numFmtId="0" fontId="36" fillId="0" borderId="61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left" vertical="center" indent="1"/>
    </xf>
    <xf numFmtId="0" fontId="95" fillId="0" borderId="0" xfId="0" applyFont="1" applyBorder="1" applyAlignment="1">
      <alignment horizontal="left" vertical="center"/>
    </xf>
    <xf numFmtId="0" fontId="4" fillId="0" borderId="0" xfId="0" applyFont="1" applyAlignment="1"/>
    <xf numFmtId="0" fontId="75" fillId="0" borderId="0" xfId="0" applyFont="1" applyFill="1" applyBorder="1" applyAlignment="1">
      <alignment horizontal="center" vertical="center"/>
    </xf>
    <xf numFmtId="0" fontId="75" fillId="0" borderId="0" xfId="0" applyFont="1" applyAlignment="1"/>
    <xf numFmtId="0" fontId="94" fillId="0" borderId="18" xfId="0" applyFont="1" applyFill="1" applyBorder="1" applyAlignment="1">
      <alignment horizontal="center" vertical="center"/>
    </xf>
    <xf numFmtId="0" fontId="94" fillId="0" borderId="61" xfId="0" applyFont="1" applyFill="1" applyBorder="1" applyAlignment="1">
      <alignment horizontal="center" vertical="center"/>
    </xf>
    <xf numFmtId="0" fontId="95" fillId="0" borderId="0" xfId="0" applyFont="1" applyAlignment="1"/>
    <xf numFmtId="0" fontId="51" fillId="0" borderId="22" xfId="0" applyFont="1" applyFill="1" applyBorder="1" applyAlignment="1">
      <alignment horizontal="center" vertical="center"/>
    </xf>
    <xf numFmtId="0" fontId="76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1" fillId="0" borderId="84" xfId="0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74" fillId="0" borderId="41" xfId="0" applyFont="1" applyFill="1" applyBorder="1" applyAlignment="1">
      <alignment horizontal="center" vertical="center"/>
    </xf>
    <xf numFmtId="0" fontId="77" fillId="0" borderId="0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95" fillId="0" borderId="41" xfId="0" applyFont="1" applyFill="1" applyBorder="1" applyAlignment="1">
      <alignment horizontal="center" vertical="center"/>
    </xf>
    <xf numFmtId="1" fontId="36" fillId="0" borderId="18" xfId="0" applyNumberFormat="1" applyFont="1" applyFill="1" applyBorder="1" applyAlignment="1">
      <alignment horizontal="center" vertical="center"/>
    </xf>
    <xf numFmtId="0" fontId="36" fillId="0" borderId="0" xfId="0" applyFont="1" applyFill="1" applyAlignment="1"/>
    <xf numFmtId="0" fontId="52" fillId="0" borderId="47" xfId="0" applyFont="1" applyFill="1" applyBorder="1" applyAlignment="1">
      <alignment horizontal="center" vertical="center" wrapText="1"/>
    </xf>
    <xf numFmtId="0" fontId="38" fillId="0" borderId="61" xfId="0" applyFont="1" applyFill="1" applyBorder="1" applyAlignment="1">
      <alignment horizontal="center" vertical="center"/>
    </xf>
    <xf numFmtId="0" fontId="70" fillId="0" borderId="0" xfId="0" applyFont="1" applyAlignment="1">
      <alignment horizontal="center"/>
    </xf>
    <xf numFmtId="0" fontId="52" fillId="0" borderId="47" xfId="0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61" fillId="6" borderId="37" xfId="0" applyFont="1" applyFill="1" applyBorder="1" applyAlignment="1"/>
    <xf numFmtId="0" fontId="61" fillId="6" borderId="37" xfId="0" applyFont="1" applyFill="1" applyBorder="1" applyAlignment="1">
      <alignment vertical="center"/>
    </xf>
    <xf numFmtId="0" fontId="61" fillId="6" borderId="37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52" fillId="0" borderId="47" xfId="0" applyFont="1" applyFill="1" applyBorder="1" applyAlignment="1">
      <alignment horizontal="center" vertical="center" wrapText="1"/>
    </xf>
    <xf numFmtId="0" fontId="52" fillId="0" borderId="63" xfId="0" applyFont="1" applyFill="1" applyBorder="1" applyAlignment="1">
      <alignment horizontal="center" vertical="center" wrapText="1"/>
    </xf>
    <xf numFmtId="0" fontId="52" fillId="0" borderId="38" xfId="0" applyFont="1" applyFill="1" applyBorder="1" applyAlignment="1">
      <alignment horizontal="center" vertical="center" wrapText="1"/>
    </xf>
    <xf numFmtId="0" fontId="62" fillId="6" borderId="0" xfId="0" applyFont="1" applyFill="1" applyBorder="1" applyAlignment="1">
      <alignment vertical="center" wrapText="1"/>
    </xf>
    <xf numFmtId="0" fontId="61" fillId="6" borderId="37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55" fillId="6" borderId="0" xfId="0" applyFont="1" applyFill="1" applyBorder="1" applyAlignment="1">
      <alignment horizontal="left" vertical="center"/>
    </xf>
    <xf numFmtId="0" fontId="5" fillId="0" borderId="63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2" fillId="0" borderId="47" xfId="0" applyFont="1" applyFill="1" applyBorder="1" applyAlignment="1">
      <alignment horizontal="center" vertical="center"/>
    </xf>
    <xf numFmtId="0" fontId="52" fillId="0" borderId="38" xfId="0" applyFont="1" applyFill="1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5" fillId="0" borderId="0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52" fillId="0" borderId="34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52" fillId="0" borderId="47" xfId="0" applyFont="1" applyBorder="1" applyAlignment="1">
      <alignment horizontal="center" vertical="center"/>
    </xf>
    <xf numFmtId="0" fontId="52" fillId="0" borderId="38" xfId="0" applyFont="1" applyBorder="1" applyAlignment="1">
      <alignment horizontal="center" vertical="center"/>
    </xf>
    <xf numFmtId="0" fontId="57" fillId="0" borderId="21" xfId="0" applyFont="1" applyFill="1" applyBorder="1" applyAlignment="1">
      <alignment horizontal="right" vertical="center" wrapText="1"/>
    </xf>
    <xf numFmtId="0" fontId="57" fillId="0" borderId="42" xfId="0" applyFont="1" applyFill="1" applyBorder="1" applyAlignment="1">
      <alignment horizontal="right" vertical="center" wrapText="1"/>
    </xf>
    <xf numFmtId="0" fontId="57" fillId="0" borderId="4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/>
    </xf>
    <xf numFmtId="0" fontId="29" fillId="0" borderId="11" xfId="0" applyFont="1" applyFill="1" applyBorder="1" applyAlignment="1">
      <alignment horizontal="center"/>
    </xf>
    <xf numFmtId="0" fontId="29" fillId="0" borderId="5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78" xfId="0" applyFont="1" applyFill="1" applyBorder="1" applyAlignment="1">
      <alignment horizontal="center" vertical="center"/>
    </xf>
    <xf numFmtId="0" fontId="29" fillId="0" borderId="67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68" xfId="0" applyFont="1" applyFill="1" applyBorder="1" applyAlignment="1">
      <alignment horizontal="center" vertical="center"/>
    </xf>
    <xf numFmtId="0" fontId="29" fillId="0" borderId="66" xfId="0" applyFont="1" applyFill="1" applyBorder="1" applyAlignment="1">
      <alignment horizontal="center" vertical="center"/>
    </xf>
    <xf numFmtId="0" fontId="29" fillId="0" borderId="32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 wrapText="1"/>
    </xf>
    <xf numFmtId="0" fontId="29" fillId="0" borderId="78" xfId="0" applyFont="1" applyFill="1" applyBorder="1" applyAlignment="1">
      <alignment horizontal="center" vertical="center" wrapText="1"/>
    </xf>
    <xf numFmtId="0" fontId="29" fillId="0" borderId="67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57" fillId="0" borderId="1" xfId="0" applyFont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164" fontId="35" fillId="0" borderId="79" xfId="0" applyNumberFormat="1" applyFont="1" applyBorder="1" applyAlignment="1">
      <alignment horizontal="center" vertical="center" textRotation="90" wrapText="1"/>
    </xf>
    <xf numFmtId="164" fontId="35" fillId="0" borderId="80" xfId="0" applyNumberFormat="1" applyFont="1" applyBorder="1" applyAlignment="1">
      <alignment horizontal="center" vertical="center" textRotation="90" wrapText="1"/>
    </xf>
    <xf numFmtId="164" fontId="30" fillId="0" borderId="81" xfId="0" applyNumberFormat="1" applyFont="1" applyBorder="1" applyAlignment="1">
      <alignment horizontal="center" vertical="center" textRotation="90"/>
    </xf>
    <xf numFmtId="164" fontId="30" fillId="0" borderId="82" xfId="0" applyNumberFormat="1" applyFont="1" applyBorder="1" applyAlignment="1">
      <alignment horizontal="center" vertical="center" textRotation="90"/>
    </xf>
    <xf numFmtId="0" fontId="30" fillId="0" borderId="7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164" fontId="30" fillId="0" borderId="45" xfId="0" applyNumberFormat="1" applyFont="1" applyBorder="1" applyAlignment="1">
      <alignment horizontal="center" vertical="center" textRotation="90" wrapText="1"/>
    </xf>
    <xf numFmtId="164" fontId="30" fillId="0" borderId="46" xfId="0" applyNumberFormat="1" applyFont="1" applyBorder="1" applyAlignment="1">
      <alignment horizontal="center" vertical="center" textRotation="90" wrapText="1"/>
    </xf>
    <xf numFmtId="0" fontId="30" fillId="0" borderId="9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 textRotation="90"/>
    </xf>
    <xf numFmtId="0" fontId="29" fillId="0" borderId="43" xfId="0" applyFont="1" applyFill="1" applyBorder="1" applyAlignment="1">
      <alignment horizontal="center"/>
    </xf>
    <xf numFmtId="0" fontId="30" fillId="0" borderId="8" xfId="0" applyFont="1" applyBorder="1" applyAlignment="1">
      <alignment horizontal="center" vertical="center" textRotation="90"/>
    </xf>
    <xf numFmtId="0" fontId="30" fillId="0" borderId="9" xfId="0" applyFont="1" applyBorder="1" applyAlignment="1">
      <alignment horizontal="center" vertical="center" textRotation="90"/>
    </xf>
    <xf numFmtId="0" fontId="29" fillId="0" borderId="1" xfId="0" applyFont="1" applyBorder="1" applyAlignment="1">
      <alignment horizontal="center" vertical="center"/>
    </xf>
    <xf numFmtId="0" fontId="29" fillId="0" borderId="6" xfId="0" applyFont="1" applyFill="1" applyBorder="1" applyAlignment="1">
      <alignment horizontal="center"/>
    </xf>
    <xf numFmtId="0" fontId="41" fillId="0" borderId="1" xfId="0" applyFont="1" applyBorder="1" applyAlignment="1">
      <alignment horizontal="center" vertical="center"/>
    </xf>
    <xf numFmtId="0" fontId="57" fillId="0" borderId="1" xfId="0" applyFont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5" fillId="5" borderId="23" xfId="0" applyFont="1" applyFill="1" applyBorder="1" applyAlignment="1">
      <alignment horizontal="center" vertical="center" wrapText="1"/>
    </xf>
    <xf numFmtId="0" fontId="35" fillId="5" borderId="28" xfId="0" applyFont="1" applyFill="1" applyBorder="1" applyAlignment="1">
      <alignment horizontal="center" vertical="center" wrapText="1"/>
    </xf>
    <xf numFmtId="0" fontId="35" fillId="5" borderId="9" xfId="0" applyFont="1" applyFill="1" applyBorder="1" applyAlignment="1">
      <alignment horizontal="center"/>
    </xf>
    <xf numFmtId="0" fontId="35" fillId="5" borderId="49" xfId="0" applyFont="1" applyFill="1" applyBorder="1" applyAlignment="1">
      <alignment horizontal="center"/>
    </xf>
    <xf numFmtId="0" fontId="30" fillId="0" borderId="48" xfId="0" applyFont="1" applyFill="1" applyBorder="1" applyAlignment="1">
      <alignment horizontal="center" vertical="center" textRotation="90" wrapText="1"/>
    </xf>
    <xf numFmtId="0" fontId="30" fillId="0" borderId="52" xfId="0" applyFont="1" applyFill="1" applyBorder="1" applyAlignment="1">
      <alignment horizontal="center" vertical="center" textRotation="90" wrapText="1"/>
    </xf>
    <xf numFmtId="0" fontId="30" fillId="0" borderId="49" xfId="0" applyFont="1" applyFill="1" applyBorder="1" applyAlignment="1">
      <alignment horizontal="center" vertical="center" textRotation="90" wrapText="1"/>
    </xf>
    <xf numFmtId="0" fontId="88" fillId="0" borderId="1" xfId="0" applyFont="1" applyFill="1" applyBorder="1" applyAlignment="1">
      <alignment horizontal="right" vertical="center"/>
    </xf>
    <xf numFmtId="0" fontId="36" fillId="0" borderId="1" xfId="0" applyFont="1" applyFill="1" applyBorder="1" applyAlignment="1">
      <alignment horizontal="right" vertical="center"/>
    </xf>
    <xf numFmtId="0" fontId="88" fillId="0" borderId="1" xfId="0" applyFont="1" applyFill="1" applyBorder="1" applyAlignment="1">
      <alignment vertical="center"/>
    </xf>
    <xf numFmtId="0" fontId="35" fillId="5" borderId="48" xfId="0" applyFont="1" applyFill="1" applyBorder="1" applyAlignment="1">
      <alignment horizontal="center" vertical="center" wrapText="1"/>
    </xf>
    <xf numFmtId="0" fontId="35" fillId="5" borderId="49" xfId="0" applyFont="1" applyFill="1" applyBorder="1" applyAlignment="1">
      <alignment horizontal="center" vertical="center" wrapText="1"/>
    </xf>
    <xf numFmtId="0" fontId="88" fillId="0" borderId="5" xfId="0" applyFont="1" applyFill="1" applyBorder="1" applyAlignment="1">
      <alignment horizontal="right" vertical="center"/>
    </xf>
    <xf numFmtId="0" fontId="88" fillId="0" borderId="11" xfId="0" applyFont="1" applyFill="1" applyBorder="1" applyAlignment="1">
      <alignment horizontal="right" vertical="center"/>
    </xf>
    <xf numFmtId="0" fontId="88" fillId="0" borderId="6" xfId="0" applyFont="1" applyFill="1" applyBorder="1" applyAlignment="1">
      <alignment horizontal="right" vertical="center"/>
    </xf>
    <xf numFmtId="0" fontId="37" fillId="0" borderId="1" xfId="0" applyFont="1" applyFill="1" applyBorder="1" applyAlignment="1">
      <alignment horizontal="right" vertical="center"/>
    </xf>
    <xf numFmtId="0" fontId="88" fillId="0" borderId="1" xfId="0" applyFont="1" applyBorder="1" applyAlignment="1">
      <alignment horizontal="right"/>
    </xf>
    <xf numFmtId="0" fontId="30" fillId="0" borderId="58" xfId="0" applyFont="1" applyFill="1" applyBorder="1" applyAlignment="1">
      <alignment horizontal="center" vertical="center" textRotation="90" wrapText="1"/>
    </xf>
    <xf numFmtId="0" fontId="30" fillId="0" borderId="56" xfId="0" applyFont="1" applyFill="1" applyBorder="1" applyAlignment="1">
      <alignment horizontal="center" vertical="center" textRotation="90" wrapText="1"/>
    </xf>
    <xf numFmtId="0" fontId="30" fillId="0" borderId="59" xfId="0" applyFont="1" applyFill="1" applyBorder="1" applyAlignment="1">
      <alignment horizontal="center" vertical="center" textRotation="90" wrapText="1"/>
    </xf>
    <xf numFmtId="0" fontId="30" fillId="0" borderId="28" xfId="0" applyFont="1" applyFill="1" applyBorder="1" applyAlignment="1">
      <alignment horizontal="center" vertical="center" textRotation="90" wrapText="1"/>
    </xf>
    <xf numFmtId="0" fontId="34" fillId="0" borderId="23" xfId="0" applyFont="1" applyFill="1" applyBorder="1" applyAlignment="1">
      <alignment horizontal="center" vertical="center" wrapText="1"/>
    </xf>
    <xf numFmtId="0" fontId="34" fillId="0" borderId="56" xfId="0" applyFont="1" applyFill="1" applyBorder="1" applyAlignment="1">
      <alignment horizontal="center" vertical="center" wrapText="1"/>
    </xf>
    <xf numFmtId="0" fontId="34" fillId="0" borderId="59" xfId="0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textRotation="90" wrapText="1"/>
    </xf>
    <xf numFmtId="0" fontId="30" fillId="0" borderId="52" xfId="0" applyFont="1" applyBorder="1" applyAlignment="1">
      <alignment horizontal="center" vertical="center" textRotation="90" wrapText="1"/>
    </xf>
    <xf numFmtId="0" fontId="30" fillId="0" borderId="60" xfId="0" applyFont="1" applyBorder="1" applyAlignment="1">
      <alignment horizontal="center" vertical="center" textRotation="90" wrapText="1"/>
    </xf>
    <xf numFmtId="0" fontId="30" fillId="0" borderId="49" xfId="0" applyFont="1" applyBorder="1" applyAlignment="1">
      <alignment horizontal="center" vertical="center" textRotation="90" wrapText="1"/>
    </xf>
    <xf numFmtId="0" fontId="35" fillId="5" borderId="70" xfId="0" applyFont="1" applyFill="1" applyBorder="1" applyAlignment="1">
      <alignment horizontal="center" vertical="center"/>
    </xf>
    <xf numFmtId="0" fontId="35" fillId="5" borderId="71" xfId="0" applyFont="1" applyFill="1" applyBorder="1" applyAlignment="1">
      <alignment horizontal="center" vertical="center"/>
    </xf>
    <xf numFmtId="0" fontId="30" fillId="0" borderId="48" xfId="0" applyFont="1" applyBorder="1" applyAlignment="1">
      <alignment horizontal="center" vertical="center" textRotation="90" wrapText="1"/>
    </xf>
    <xf numFmtId="0" fontId="30" fillId="0" borderId="7" xfId="0" applyFont="1" applyBorder="1" applyAlignment="1">
      <alignment horizontal="center" vertical="center" textRotation="90" wrapText="1"/>
    </xf>
    <xf numFmtId="0" fontId="30" fillId="0" borderId="8" xfId="0" applyFont="1" applyBorder="1" applyAlignment="1">
      <alignment horizontal="center" vertical="center" textRotation="90" wrapText="1"/>
    </xf>
    <xf numFmtId="0" fontId="30" fillId="0" borderId="9" xfId="0" applyFont="1" applyBorder="1" applyAlignment="1">
      <alignment horizontal="center" vertical="center" textRotation="90" wrapText="1"/>
    </xf>
    <xf numFmtId="0" fontId="64" fillId="0" borderId="0" xfId="0" applyFont="1" applyFill="1" applyBorder="1" applyAlignment="1">
      <alignment horizontal="left"/>
    </xf>
    <xf numFmtId="0" fontId="34" fillId="0" borderId="75" xfId="0" applyFont="1" applyBorder="1" applyAlignment="1">
      <alignment horizontal="center" vertical="center" wrapText="1"/>
    </xf>
    <xf numFmtId="0" fontId="34" fillId="0" borderId="50" xfId="0" applyFont="1" applyBorder="1" applyAlignment="1">
      <alignment horizontal="center" vertical="center" wrapText="1"/>
    </xf>
    <xf numFmtId="0" fontId="34" fillId="0" borderId="76" xfId="0" applyFont="1" applyBorder="1" applyAlignment="1">
      <alignment horizontal="center" vertical="center" wrapText="1"/>
    </xf>
    <xf numFmtId="0" fontId="34" fillId="0" borderId="57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51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55" xfId="0" applyFont="1" applyBorder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73" xfId="0" applyFont="1" applyBorder="1" applyAlignment="1">
      <alignment horizontal="center" vertical="center" wrapText="1"/>
    </xf>
    <xf numFmtId="0" fontId="34" fillId="0" borderId="77" xfId="0" applyFont="1" applyBorder="1" applyAlignment="1">
      <alignment horizontal="center" vertical="center" wrapText="1"/>
    </xf>
    <xf numFmtId="0" fontId="88" fillId="0" borderId="5" xfId="0" applyFont="1" applyBorder="1" applyAlignment="1">
      <alignment horizontal="center" vertical="center"/>
    </xf>
    <xf numFmtId="0" fontId="88" fillId="0" borderId="11" xfId="0" applyFont="1" applyBorder="1" applyAlignment="1">
      <alignment horizontal="center" vertical="center"/>
    </xf>
    <xf numFmtId="0" fontId="88" fillId="0" borderId="6" xfId="0" applyFont="1" applyBorder="1" applyAlignment="1">
      <alignment horizontal="center" vertical="center"/>
    </xf>
    <xf numFmtId="0" fontId="88" fillId="0" borderId="11" xfId="0" applyFont="1" applyBorder="1" applyAlignment="1">
      <alignment horizontal="right" vertical="center"/>
    </xf>
    <xf numFmtId="0" fontId="88" fillId="0" borderId="6" xfId="0" applyFont="1" applyBorder="1" applyAlignment="1">
      <alignment horizontal="right" vertical="center"/>
    </xf>
  </cellXfs>
  <cellStyles count="3">
    <cellStyle name="Normal" xfId="0" builtinId="0"/>
    <cellStyle name="Percent" xfId="2" builtinId="5"/>
    <cellStyle name="TableStyleLight1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C3C3C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10920</xdr:colOff>
      <xdr:row>0</xdr:row>
      <xdr:rowOff>34282</xdr:rowOff>
    </xdr:from>
    <xdr:to>
      <xdr:col>2</xdr:col>
      <xdr:colOff>76200</xdr:colOff>
      <xdr:row>5</xdr:row>
      <xdr:rowOff>1587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20" y="34282"/>
          <a:ext cx="1398780" cy="90393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341540</xdr:colOff>
      <xdr:row>0</xdr:row>
      <xdr:rowOff>16329</xdr:rowOff>
    </xdr:from>
    <xdr:to>
      <xdr:col>4</xdr:col>
      <xdr:colOff>1029003</xdr:colOff>
      <xdr:row>3</xdr:row>
      <xdr:rowOff>114829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1540" y="16329"/>
          <a:ext cx="3658355" cy="955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9681</xdr:colOff>
      <xdr:row>0</xdr:row>
      <xdr:rowOff>0</xdr:rowOff>
    </xdr:from>
    <xdr:to>
      <xdr:col>3</xdr:col>
      <xdr:colOff>28557</xdr:colOff>
      <xdr:row>2</xdr:row>
      <xdr:rowOff>129886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81" y="0"/>
          <a:ext cx="2187978" cy="510886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333333"/>
  </sheetPr>
  <dimension ref="A1:IW211"/>
  <sheetViews>
    <sheetView tabSelected="1" view="pageLayout" topLeftCell="A4" zoomScaleNormal="115" zoomScaleSheetLayoutView="50" workbookViewId="0">
      <selection activeCell="F97" sqref="F97"/>
    </sheetView>
  </sheetViews>
  <sheetFormatPr defaultRowHeight="12.75"/>
  <cols>
    <col min="1" max="1" width="4.5703125" style="275"/>
    <col min="2" max="2" width="14.140625" style="244" customWidth="1"/>
    <col min="3" max="3" width="50.5703125" style="22" customWidth="1"/>
    <col min="4" max="4" width="7.5703125" style="475" customWidth="1"/>
    <col min="5" max="5" width="3.7109375" style="55" customWidth="1"/>
    <col min="6" max="6" width="4.140625" style="161" customWidth="1"/>
    <col min="7" max="10" width="3.5703125" style="1" customWidth="1"/>
    <col min="11" max="11" width="3.5703125" style="812" customWidth="1"/>
    <col min="12" max="12" width="7.5703125" style="400" customWidth="1"/>
    <col min="13" max="13" width="7.5703125" style="393" customWidth="1"/>
    <col min="14" max="14" width="11.28515625" style="2" customWidth="1"/>
    <col min="15" max="15" width="6.140625" style="2" customWidth="1"/>
    <col min="16" max="16" width="13" style="2" customWidth="1"/>
    <col min="17" max="17" width="24.42578125" style="2" customWidth="1"/>
    <col min="18" max="18" width="9" style="2" customWidth="1"/>
    <col min="19" max="19" width="5.85546875" style="2"/>
    <col min="20" max="25" width="3.7109375" style="2" customWidth="1"/>
    <col min="26" max="26" width="9.140625" style="2"/>
    <col min="27" max="27" width="10.7109375" style="2" customWidth="1"/>
    <col min="28" max="28" width="22.140625" style="2" customWidth="1"/>
    <col min="29" max="29" width="9.140625" style="2"/>
    <col min="30" max="36" width="5.140625" style="2" customWidth="1"/>
    <col min="37" max="257" width="9.140625" style="2"/>
  </cols>
  <sheetData>
    <row r="1" spans="1:257" ht="14.85" customHeight="1">
      <c r="A1" s="845" t="s">
        <v>0</v>
      </c>
      <c r="B1" s="845"/>
      <c r="C1" s="845"/>
      <c r="D1" s="845"/>
      <c r="E1" s="845"/>
      <c r="F1" s="845"/>
      <c r="G1" s="845"/>
      <c r="H1" s="845"/>
      <c r="I1" s="845"/>
      <c r="J1" s="845"/>
      <c r="K1" s="845"/>
      <c r="L1" s="393"/>
      <c r="M1" s="409"/>
      <c r="N1" s="3"/>
      <c r="O1" s="3"/>
      <c r="P1" s="3"/>
      <c r="Q1" s="3"/>
      <c r="R1" s="3"/>
      <c r="S1" s="3"/>
      <c r="T1" s="3"/>
      <c r="U1" s="3"/>
      <c r="V1" s="3"/>
      <c r="W1" s="3"/>
      <c r="X1" s="23"/>
      <c r="Y1" s="23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ht="14.85" customHeight="1">
      <c r="A2" s="845" t="s">
        <v>1</v>
      </c>
      <c r="B2" s="845"/>
      <c r="C2" s="845"/>
      <c r="D2" s="845"/>
      <c r="E2" s="845"/>
      <c r="F2" s="845"/>
      <c r="G2" s="845"/>
      <c r="H2" s="845"/>
      <c r="I2" s="845"/>
      <c r="J2" s="845"/>
      <c r="K2" s="845"/>
      <c r="L2" s="393"/>
      <c r="M2" s="409"/>
      <c r="N2" s="3"/>
      <c r="O2" s="3"/>
      <c r="P2" s="3"/>
      <c r="Q2" s="3"/>
      <c r="R2" s="3"/>
      <c r="S2" s="3"/>
      <c r="T2" s="3"/>
      <c r="U2" s="3"/>
      <c r="V2" s="3"/>
      <c r="W2" s="3"/>
      <c r="X2" s="23"/>
      <c r="Y2" s="23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ht="14.85" customHeight="1">
      <c r="A3" s="845" t="s">
        <v>509</v>
      </c>
      <c r="B3" s="845"/>
      <c r="C3" s="845"/>
      <c r="D3" s="845"/>
      <c r="E3" s="845"/>
      <c r="F3" s="845"/>
      <c r="G3" s="845"/>
      <c r="H3" s="845"/>
      <c r="I3" s="845"/>
      <c r="J3" s="845"/>
      <c r="K3" s="845"/>
      <c r="L3" s="393"/>
      <c r="M3" s="409"/>
      <c r="N3" s="3"/>
      <c r="O3" s="3"/>
      <c r="P3" s="3"/>
      <c r="Q3" s="3"/>
      <c r="R3" s="3"/>
      <c r="S3" s="3"/>
      <c r="T3" s="3"/>
      <c r="U3" s="3"/>
      <c r="V3" s="3"/>
      <c r="W3" s="3"/>
      <c r="X3" s="23"/>
      <c r="Y3" s="2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ht="14.85" customHeight="1">
      <c r="A4" s="265"/>
      <c r="B4" s="251"/>
      <c r="C4" s="251"/>
      <c r="D4" s="460"/>
      <c r="E4" s="492"/>
      <c r="F4" s="162"/>
      <c r="G4" s="27"/>
      <c r="H4" s="27"/>
      <c r="I4" s="27"/>
      <c r="J4" s="27"/>
      <c r="K4" s="800"/>
      <c r="L4" s="394"/>
      <c r="M4" s="409"/>
      <c r="N4" s="4"/>
      <c r="O4" s="5"/>
      <c r="P4" s="5"/>
      <c r="Q4" s="5"/>
      <c r="R4" s="5"/>
      <c r="S4" s="5"/>
      <c r="T4" s="5"/>
      <c r="U4" s="5"/>
      <c r="V4" s="5"/>
      <c r="W4" s="5"/>
      <c r="X4" s="23"/>
      <c r="Y4" s="23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6" customFormat="1" ht="14.85" customHeight="1">
      <c r="A5" s="846" t="s">
        <v>503</v>
      </c>
      <c r="B5" s="846"/>
      <c r="C5" s="846"/>
      <c r="D5" s="846"/>
      <c r="E5" s="846"/>
      <c r="F5" s="846"/>
      <c r="G5" s="846"/>
      <c r="H5" s="846"/>
      <c r="I5" s="846"/>
      <c r="J5" s="846"/>
      <c r="K5" s="846"/>
      <c r="L5" s="395"/>
      <c r="M5" s="411"/>
      <c r="N5" s="5"/>
      <c r="O5" s="5"/>
      <c r="P5" s="5"/>
      <c r="Q5" s="5"/>
      <c r="R5" s="5"/>
      <c r="S5" s="5"/>
      <c r="T5" s="5"/>
      <c r="U5" s="5"/>
      <c r="V5" s="5"/>
      <c r="W5" s="5"/>
      <c r="X5" s="11"/>
      <c r="Y5" s="11"/>
    </row>
    <row r="6" spans="1:257" ht="14.85" customHeight="1" thickBot="1">
      <c r="A6" s="835" t="s">
        <v>245</v>
      </c>
      <c r="B6" s="835"/>
      <c r="C6" s="835"/>
      <c r="D6" s="472"/>
      <c r="E6" s="137"/>
      <c r="F6" s="204"/>
      <c r="G6" s="82"/>
      <c r="H6" s="51"/>
      <c r="I6" s="51"/>
      <c r="J6" s="51"/>
      <c r="K6" s="801"/>
      <c r="L6" s="393"/>
      <c r="X6" s="51"/>
      <c r="Y6" s="51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220" customFormat="1" ht="14.85" customHeight="1">
      <c r="A7" s="504" t="s">
        <v>2</v>
      </c>
      <c r="B7" s="520" t="s">
        <v>3</v>
      </c>
      <c r="C7" s="520" t="s">
        <v>4</v>
      </c>
      <c r="D7" s="467" t="s">
        <v>5</v>
      </c>
      <c r="E7" s="467" t="s">
        <v>192</v>
      </c>
      <c r="F7" s="467" t="s">
        <v>6</v>
      </c>
      <c r="G7" s="520" t="s">
        <v>7</v>
      </c>
      <c r="H7" s="520" t="s">
        <v>8</v>
      </c>
      <c r="I7" s="520" t="s">
        <v>9</v>
      </c>
      <c r="J7" s="520" t="s">
        <v>10</v>
      </c>
      <c r="K7" s="521" t="s">
        <v>11</v>
      </c>
      <c r="L7" s="396"/>
      <c r="X7" s="221"/>
      <c r="Y7" s="221"/>
    </row>
    <row r="8" spans="1:257" s="9" customFormat="1" ht="14.25" customHeight="1">
      <c r="A8" s="840">
        <v>1</v>
      </c>
      <c r="B8" s="797" t="s">
        <v>179</v>
      </c>
      <c r="C8" s="63" t="s">
        <v>180</v>
      </c>
      <c r="D8" s="465" t="s">
        <v>177</v>
      </c>
      <c r="E8" s="154">
        <v>1</v>
      </c>
      <c r="F8" s="128">
        <v>14</v>
      </c>
      <c r="G8" s="128">
        <v>2</v>
      </c>
      <c r="H8" s="128">
        <v>1</v>
      </c>
      <c r="I8" s="128">
        <v>1</v>
      </c>
      <c r="J8" s="128">
        <v>0</v>
      </c>
      <c r="K8" s="803">
        <v>2</v>
      </c>
      <c r="L8" s="399"/>
      <c r="X8" s="98"/>
      <c r="Y8" s="98"/>
    </row>
    <row r="9" spans="1:257" s="6" customFormat="1" ht="14.25" customHeight="1">
      <c r="A9" s="841"/>
      <c r="B9" s="797" t="s">
        <v>16</v>
      </c>
      <c r="C9" s="115" t="s">
        <v>76</v>
      </c>
      <c r="D9" s="451" t="s">
        <v>329</v>
      </c>
      <c r="E9" s="774" t="s">
        <v>330</v>
      </c>
      <c r="F9" s="116">
        <v>12</v>
      </c>
      <c r="G9" s="117">
        <v>2</v>
      </c>
      <c r="H9" s="117">
        <v>1</v>
      </c>
      <c r="I9" s="117">
        <v>1</v>
      </c>
      <c r="J9" s="117">
        <v>0</v>
      </c>
      <c r="K9" s="802">
        <v>2</v>
      </c>
      <c r="L9" s="399"/>
      <c r="X9" s="98"/>
      <c r="Y9" s="98"/>
    </row>
    <row r="10" spans="1:257" s="6" customFormat="1" ht="14.25" customHeight="1">
      <c r="A10" s="848">
        <v>2</v>
      </c>
      <c r="B10" s="797" t="s">
        <v>174</v>
      </c>
      <c r="C10" s="309" t="s">
        <v>507</v>
      </c>
      <c r="D10" s="465" t="s">
        <v>185</v>
      </c>
      <c r="E10" s="774" t="s">
        <v>225</v>
      </c>
      <c r="F10" s="128">
        <v>19</v>
      </c>
      <c r="G10" s="128">
        <v>3</v>
      </c>
      <c r="H10" s="128">
        <v>2</v>
      </c>
      <c r="I10" s="128">
        <v>2</v>
      </c>
      <c r="J10" s="128">
        <v>0</v>
      </c>
      <c r="K10" s="803">
        <v>4</v>
      </c>
      <c r="L10" s="399"/>
      <c r="X10" s="98"/>
      <c r="Y10" s="98"/>
    </row>
    <row r="11" spans="1:257" s="69" customFormat="1" ht="14.25" customHeight="1">
      <c r="A11" s="849"/>
      <c r="B11" s="797" t="s">
        <v>104</v>
      </c>
      <c r="C11" s="309" t="s">
        <v>331</v>
      </c>
      <c r="D11" s="468" t="s">
        <v>226</v>
      </c>
      <c r="E11" s="775">
        <v>3</v>
      </c>
      <c r="F11" s="125">
        <v>2</v>
      </c>
      <c r="G11" s="125">
        <v>3</v>
      </c>
      <c r="H11" s="125">
        <v>2</v>
      </c>
      <c r="I11" s="125">
        <v>2</v>
      </c>
      <c r="J11" s="125">
        <v>0</v>
      </c>
      <c r="K11" s="808">
        <v>4</v>
      </c>
      <c r="X11" s="159"/>
      <c r="Y11" s="159"/>
      <c r="AA11" s="119"/>
      <c r="AB11" s="156"/>
      <c r="AC11" s="119"/>
      <c r="AD11" s="119"/>
      <c r="AE11" s="119"/>
      <c r="AF11" s="119"/>
      <c r="AG11" s="119"/>
      <c r="AH11" s="119"/>
      <c r="AI11" s="119"/>
      <c r="AJ11" s="119"/>
    </row>
    <row r="12" spans="1:257" s="69" customFormat="1" ht="14.25" customHeight="1">
      <c r="A12" s="796">
        <v>3</v>
      </c>
      <c r="B12" s="797" t="s">
        <v>109</v>
      </c>
      <c r="C12" s="259" t="s">
        <v>240</v>
      </c>
      <c r="D12" s="608" t="s">
        <v>201</v>
      </c>
      <c r="E12" s="117">
        <v>5</v>
      </c>
      <c r="F12" s="116">
        <v>3</v>
      </c>
      <c r="G12" s="117">
        <v>3</v>
      </c>
      <c r="H12" s="117">
        <v>2</v>
      </c>
      <c r="I12" s="117">
        <v>2</v>
      </c>
      <c r="J12" s="117">
        <v>0</v>
      </c>
      <c r="K12" s="802">
        <v>4</v>
      </c>
      <c r="L12" s="399"/>
      <c r="X12" s="159"/>
      <c r="Y12" s="159"/>
      <c r="AA12" s="119"/>
      <c r="AB12" s="156"/>
      <c r="AC12" s="119"/>
      <c r="AD12" s="119"/>
      <c r="AE12" s="119"/>
      <c r="AF12" s="119"/>
      <c r="AG12" s="119"/>
      <c r="AH12" s="119"/>
      <c r="AI12" s="119"/>
      <c r="AJ12" s="119"/>
    </row>
    <row r="13" spans="1:257" s="69" customFormat="1" ht="14.25" customHeight="1">
      <c r="A13" s="796">
        <v>4</v>
      </c>
      <c r="B13" s="385" t="s">
        <v>495</v>
      </c>
      <c r="C13" s="159" t="s">
        <v>496</v>
      </c>
      <c r="D13" s="470"/>
      <c r="E13" s="342"/>
      <c r="F13" s="455"/>
      <c r="G13" s="455">
        <v>1</v>
      </c>
      <c r="H13" s="455">
        <v>1</v>
      </c>
      <c r="I13" s="455">
        <v>0.5</v>
      </c>
      <c r="J13" s="455">
        <v>0.5</v>
      </c>
      <c r="K13" s="809">
        <v>1</v>
      </c>
      <c r="L13" s="399"/>
      <c r="X13" s="159"/>
      <c r="Y13" s="159"/>
      <c r="AA13" s="119"/>
      <c r="AB13" s="156"/>
      <c r="AC13" s="119"/>
      <c r="AD13" s="119"/>
      <c r="AE13" s="119"/>
      <c r="AF13" s="119"/>
      <c r="AG13" s="119"/>
      <c r="AH13" s="119"/>
      <c r="AI13" s="119"/>
      <c r="AJ13" s="119"/>
    </row>
    <row r="14" spans="1:257" ht="14.25" customHeight="1" thickBot="1">
      <c r="A14" s="271"/>
      <c r="B14" s="200"/>
      <c r="C14" s="249" t="s">
        <v>13</v>
      </c>
      <c r="D14" s="462"/>
      <c r="E14" s="495"/>
      <c r="F14" s="122">
        <f>SUM(F8:F13)</f>
        <v>50</v>
      </c>
      <c r="G14" s="122"/>
      <c r="H14" s="122"/>
      <c r="I14" s="122"/>
      <c r="J14" s="122"/>
      <c r="K14" s="805">
        <f>SUM(K8:K13)</f>
        <v>17</v>
      </c>
      <c r="L14" s="397"/>
      <c r="X14" s="37"/>
      <c r="Y14" s="39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12" customFormat="1" ht="14.85" customHeight="1">
      <c r="A15" s="265"/>
      <c r="B15" s="245"/>
      <c r="C15" s="245"/>
      <c r="D15" s="463"/>
      <c r="E15" s="136"/>
      <c r="F15" s="157"/>
      <c r="G15" s="25"/>
      <c r="H15" s="25"/>
      <c r="I15" s="25"/>
      <c r="J15" s="25"/>
      <c r="K15" s="806"/>
      <c r="L15" s="400"/>
      <c r="M15" s="410"/>
      <c r="N15" s="43"/>
      <c r="O15" s="26"/>
      <c r="P15" s="46"/>
      <c r="Q15" s="26"/>
      <c r="R15" s="54"/>
      <c r="S15" s="26"/>
      <c r="T15" s="26"/>
      <c r="U15" s="26"/>
      <c r="V15" s="26"/>
      <c r="W15" s="26"/>
      <c r="X15" s="26"/>
      <c r="Y15" s="26"/>
    </row>
    <row r="16" spans="1:257" ht="14.85" customHeight="1" thickBot="1">
      <c r="A16" s="835" t="s">
        <v>241</v>
      </c>
      <c r="B16" s="835"/>
      <c r="C16" s="835"/>
      <c r="D16" s="463"/>
      <c r="E16" s="136"/>
      <c r="F16" s="163"/>
      <c r="G16" s="32"/>
      <c r="H16" s="32"/>
      <c r="I16" s="32"/>
      <c r="J16" s="32"/>
      <c r="K16" s="807"/>
      <c r="L16" s="396"/>
      <c r="M16" s="410"/>
      <c r="N16" s="46"/>
      <c r="O16" s="42"/>
      <c r="P16" s="36"/>
      <c r="Q16" s="82"/>
      <c r="R16" s="83"/>
      <c r="S16" s="82"/>
      <c r="T16" s="82"/>
      <c r="U16" s="51"/>
      <c r="V16" s="51"/>
      <c r="W16" s="51"/>
      <c r="X16" s="51"/>
      <c r="Y16" s="51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9" customFormat="1" ht="14.85" customHeight="1">
      <c r="A17" s="267" t="s">
        <v>2</v>
      </c>
      <c r="B17" s="253" t="s">
        <v>3</v>
      </c>
      <c r="C17" s="253" t="s">
        <v>4</v>
      </c>
      <c r="D17" s="218" t="s">
        <v>5</v>
      </c>
      <c r="E17" s="494" t="s">
        <v>192</v>
      </c>
      <c r="F17" s="218" t="s">
        <v>6</v>
      </c>
      <c r="G17" s="97" t="s">
        <v>7</v>
      </c>
      <c r="H17" s="97" t="s">
        <v>8</v>
      </c>
      <c r="I17" s="97" t="s">
        <v>9</v>
      </c>
      <c r="J17" s="97" t="s">
        <v>10</v>
      </c>
      <c r="K17" s="507" t="s">
        <v>11</v>
      </c>
      <c r="L17" s="397"/>
      <c r="M17" s="408"/>
      <c r="N17" s="26"/>
      <c r="Y17" s="35"/>
    </row>
    <row r="18" spans="1:257" s="14" customFormat="1" ht="14.85" customHeight="1">
      <c r="A18" s="840">
        <v>1</v>
      </c>
      <c r="B18" s="307" t="s">
        <v>87</v>
      </c>
      <c r="C18" s="126" t="s">
        <v>14</v>
      </c>
      <c r="D18" s="461" t="s">
        <v>199</v>
      </c>
      <c r="E18" s="117">
        <v>1</v>
      </c>
      <c r="F18" s="116">
        <v>4</v>
      </c>
      <c r="G18" s="117">
        <v>3</v>
      </c>
      <c r="H18" s="117">
        <v>2</v>
      </c>
      <c r="I18" s="117">
        <v>2</v>
      </c>
      <c r="J18" s="123"/>
      <c r="K18" s="802">
        <v>4</v>
      </c>
      <c r="L18" s="397"/>
      <c r="M18" s="408"/>
      <c r="N18" s="52"/>
      <c r="Y18" s="113"/>
    </row>
    <row r="19" spans="1:257" ht="14.85" customHeight="1">
      <c r="A19" s="842"/>
      <c r="B19" s="305" t="s">
        <v>117</v>
      </c>
      <c r="C19" s="118" t="s">
        <v>14</v>
      </c>
      <c r="D19" s="461" t="s">
        <v>197</v>
      </c>
      <c r="E19" s="117">
        <v>3</v>
      </c>
      <c r="F19" s="117">
        <v>11</v>
      </c>
      <c r="G19" s="117">
        <v>3</v>
      </c>
      <c r="H19" s="117">
        <v>2</v>
      </c>
      <c r="I19" s="117">
        <v>2</v>
      </c>
      <c r="J19" s="117"/>
      <c r="K19" s="802">
        <v>4</v>
      </c>
      <c r="L19" s="397"/>
      <c r="M19" s="405"/>
      <c r="N19" s="26"/>
      <c r="Y19" s="16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24" customFormat="1" ht="14.85" customHeight="1">
      <c r="A20" s="840">
        <v>2</v>
      </c>
      <c r="B20" s="332" t="s">
        <v>317</v>
      </c>
      <c r="C20" s="118" t="s">
        <v>166</v>
      </c>
      <c r="D20" s="461" t="s">
        <v>197</v>
      </c>
      <c r="E20" s="117">
        <v>5</v>
      </c>
      <c r="F20" s="117">
        <v>3</v>
      </c>
      <c r="G20" s="117">
        <v>3</v>
      </c>
      <c r="H20" s="117">
        <v>2</v>
      </c>
      <c r="I20" s="117">
        <v>2</v>
      </c>
      <c r="J20" s="117"/>
      <c r="K20" s="802">
        <v>4</v>
      </c>
      <c r="L20" s="397"/>
      <c r="M20" s="405"/>
      <c r="N20" s="26"/>
      <c r="O20" s="2"/>
      <c r="P20" s="2"/>
      <c r="Q20" s="2"/>
      <c r="R20" s="2"/>
      <c r="S20" s="2"/>
      <c r="T20" s="2"/>
      <c r="U20" s="2"/>
      <c r="V20" s="2"/>
      <c r="W20" s="2"/>
      <c r="X20" s="2"/>
      <c r="Y20" s="169"/>
    </row>
    <row r="21" spans="1:257" s="12" customFormat="1" ht="14.85" customHeight="1">
      <c r="A21" s="842"/>
      <c r="B21" s="305" t="s">
        <v>111</v>
      </c>
      <c r="C21" s="115" t="s">
        <v>74</v>
      </c>
      <c r="D21" s="464" t="s">
        <v>224</v>
      </c>
      <c r="E21" s="125">
        <v>5</v>
      </c>
      <c r="F21" s="124">
        <v>8</v>
      </c>
      <c r="G21" s="125">
        <v>3</v>
      </c>
      <c r="H21" s="125">
        <v>2</v>
      </c>
      <c r="I21" s="125">
        <v>2</v>
      </c>
      <c r="J21" s="125"/>
      <c r="K21" s="808">
        <v>4</v>
      </c>
      <c r="L21" s="397"/>
      <c r="M21" s="396"/>
      <c r="N21" s="213"/>
      <c r="Y21" s="169"/>
    </row>
    <row r="22" spans="1:257" s="12" customFormat="1" ht="14.85" customHeight="1">
      <c r="A22" s="333">
        <v>3</v>
      </c>
      <c r="B22" s="206" t="s">
        <v>148</v>
      </c>
      <c r="C22" s="86" t="s">
        <v>170</v>
      </c>
      <c r="D22" s="465" t="s">
        <v>510</v>
      </c>
      <c r="E22" s="128">
        <v>3</v>
      </c>
      <c r="F22" s="124">
        <v>11</v>
      </c>
      <c r="G22" s="125">
        <v>3</v>
      </c>
      <c r="H22" s="125">
        <v>2</v>
      </c>
      <c r="I22" s="125">
        <v>2</v>
      </c>
      <c r="J22" s="125"/>
      <c r="K22" s="808">
        <v>4</v>
      </c>
      <c r="L22" s="399"/>
      <c r="M22" s="393"/>
      <c r="Y22" s="169"/>
    </row>
    <row r="23" spans="1:257" ht="14.85" customHeight="1" thickBot="1">
      <c r="A23" s="271"/>
      <c r="B23" s="200"/>
      <c r="C23" s="249" t="s">
        <v>13</v>
      </c>
      <c r="D23" s="462"/>
      <c r="E23" s="495"/>
      <c r="F23" s="122">
        <f>SUM(F18:F22)</f>
        <v>37</v>
      </c>
      <c r="G23" s="121"/>
      <c r="H23" s="121"/>
      <c r="I23" s="121"/>
      <c r="J23" s="121"/>
      <c r="K23" s="805">
        <f>SUM(K18:K22)</f>
        <v>20</v>
      </c>
      <c r="L23" s="396"/>
      <c r="N23"/>
      <c r="Y23" s="35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ht="14.85" customHeight="1">
      <c r="A24" s="273"/>
      <c r="B24" s="289"/>
      <c r="C24" s="254"/>
      <c r="D24" s="466"/>
      <c r="E24" s="496"/>
      <c r="F24" s="35"/>
      <c r="G24" s="33"/>
      <c r="H24" s="33"/>
      <c r="I24" s="33"/>
      <c r="J24" s="33"/>
      <c r="K24" s="524"/>
      <c r="L24" s="396"/>
      <c r="N24"/>
      <c r="Y24" s="35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ht="14.85" customHeight="1" thickBot="1">
      <c r="A25" s="835" t="s">
        <v>242</v>
      </c>
      <c r="B25" s="835"/>
      <c r="C25" s="835"/>
      <c r="D25" s="463"/>
      <c r="E25" s="136"/>
      <c r="F25" s="163"/>
      <c r="G25" s="32"/>
      <c r="H25" s="32"/>
      <c r="I25" s="32"/>
      <c r="J25" s="32"/>
      <c r="K25" s="807"/>
      <c r="L25" s="399"/>
      <c r="N25"/>
      <c r="Y25" s="51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ht="14.85" customHeight="1">
      <c r="A26" s="267" t="s">
        <v>2</v>
      </c>
      <c r="B26" s="255" t="s">
        <v>3</v>
      </c>
      <c r="C26" s="255" t="s">
        <v>4</v>
      </c>
      <c r="D26" s="467" t="s">
        <v>5</v>
      </c>
      <c r="E26" s="497" t="s">
        <v>192</v>
      </c>
      <c r="F26" s="132" t="s">
        <v>6</v>
      </c>
      <c r="G26" s="131" t="s">
        <v>7</v>
      </c>
      <c r="H26" s="131" t="s">
        <v>8</v>
      </c>
      <c r="I26" s="131" t="s">
        <v>9</v>
      </c>
      <c r="J26" s="131" t="s">
        <v>10</v>
      </c>
      <c r="K26" s="521" t="s">
        <v>11</v>
      </c>
      <c r="L26" s="401"/>
      <c r="M26" s="399"/>
      <c r="N26"/>
      <c r="Y26" s="35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15" customFormat="1" ht="14.85" customHeight="1">
      <c r="A27" s="445">
        <v>1</v>
      </c>
      <c r="B27" s="446" t="s">
        <v>119</v>
      </c>
      <c r="C27" s="86" t="s">
        <v>120</v>
      </c>
      <c r="D27" s="461" t="s">
        <v>198</v>
      </c>
      <c r="E27" s="117">
        <v>3</v>
      </c>
      <c r="F27" s="124">
        <v>5</v>
      </c>
      <c r="G27" s="125">
        <v>3</v>
      </c>
      <c r="H27" s="125">
        <v>2</v>
      </c>
      <c r="I27" s="125">
        <v>2</v>
      </c>
      <c r="J27" s="125">
        <v>0</v>
      </c>
      <c r="K27" s="808">
        <v>4</v>
      </c>
      <c r="L27" s="401"/>
      <c r="M27" s="399"/>
      <c r="Z27" s="12"/>
      <c r="AA27" s="12"/>
      <c r="AB27" s="12"/>
      <c r="AC27" s="12"/>
    </row>
    <row r="28" spans="1:257" s="15" customFormat="1" ht="14.85" customHeight="1">
      <c r="A28" s="447">
        <v>2</v>
      </c>
      <c r="B28" s="446" t="s">
        <v>167</v>
      </c>
      <c r="C28" s="86" t="s">
        <v>168</v>
      </c>
      <c r="D28" s="468" t="s">
        <v>506</v>
      </c>
      <c r="E28" s="307" t="s">
        <v>511</v>
      </c>
      <c r="F28" s="124">
        <v>15</v>
      </c>
      <c r="G28" s="125">
        <v>3</v>
      </c>
      <c r="H28" s="125">
        <v>2</v>
      </c>
      <c r="I28" s="125">
        <v>2</v>
      </c>
      <c r="J28" s="125">
        <v>0</v>
      </c>
      <c r="K28" s="808">
        <v>4</v>
      </c>
      <c r="L28" s="401"/>
      <c r="M28" s="393"/>
      <c r="Z28" s="12"/>
      <c r="AA28" s="12"/>
      <c r="AB28" s="12"/>
      <c r="AC28" s="12"/>
    </row>
    <row r="29" spans="1:257" ht="14.85" customHeight="1">
      <c r="A29" s="449">
        <v>3</v>
      </c>
      <c r="B29" s="446" t="s">
        <v>99</v>
      </c>
      <c r="C29" s="86" t="s">
        <v>100</v>
      </c>
      <c r="D29" s="608" t="s">
        <v>512</v>
      </c>
      <c r="E29" s="117">
        <v>3</v>
      </c>
      <c r="F29" s="116">
        <v>15</v>
      </c>
      <c r="G29" s="117">
        <v>3</v>
      </c>
      <c r="H29" s="117">
        <v>2</v>
      </c>
      <c r="I29" s="117">
        <v>2</v>
      </c>
      <c r="J29" s="117">
        <v>0</v>
      </c>
      <c r="K29" s="802">
        <v>4</v>
      </c>
      <c r="L29" s="401"/>
      <c r="Y29" s="36"/>
      <c r="Z29" s="23"/>
      <c r="AA29" s="110"/>
      <c r="AB29" s="111"/>
      <c r="AC29" s="23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24" customFormat="1" ht="14.85" customHeight="1">
      <c r="A30" s="852">
        <v>4</v>
      </c>
      <c r="B30" s="338" t="s">
        <v>182</v>
      </c>
      <c r="C30" s="115" t="s">
        <v>106</v>
      </c>
      <c r="D30" s="461" t="s">
        <v>200</v>
      </c>
      <c r="E30" s="117" t="s">
        <v>193</v>
      </c>
      <c r="F30" s="116">
        <v>16</v>
      </c>
      <c r="G30" s="117">
        <v>3</v>
      </c>
      <c r="H30" s="117">
        <v>2</v>
      </c>
      <c r="I30" s="117">
        <v>2</v>
      </c>
      <c r="J30" s="117">
        <v>0</v>
      </c>
      <c r="K30" s="802">
        <v>4</v>
      </c>
      <c r="L30" s="401"/>
      <c r="M30" s="40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36"/>
      <c r="Z30" s="23"/>
      <c r="AA30" s="110"/>
      <c r="AB30" s="111"/>
      <c r="AC30" s="23"/>
    </row>
    <row r="31" spans="1:257" ht="14.85" customHeight="1">
      <c r="A31" s="853"/>
      <c r="B31" s="206" t="s">
        <v>105</v>
      </c>
      <c r="C31" s="115" t="s">
        <v>106</v>
      </c>
      <c r="D31" s="465" t="s">
        <v>513</v>
      </c>
      <c r="E31" s="128" t="s">
        <v>193</v>
      </c>
      <c r="F31" s="116">
        <v>8</v>
      </c>
      <c r="G31" s="116">
        <v>2</v>
      </c>
      <c r="H31" s="116">
        <v>2</v>
      </c>
      <c r="I31" s="116">
        <v>2</v>
      </c>
      <c r="J31" s="116">
        <v>0</v>
      </c>
      <c r="K31" s="802">
        <v>4</v>
      </c>
      <c r="M31" s="402"/>
      <c r="N31" s="10"/>
      <c r="Z31" s="23"/>
      <c r="AA31" s="23"/>
      <c r="AB31" s="23"/>
      <c r="AC31" s="23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24" customFormat="1" ht="14.85" customHeight="1">
      <c r="A32" s="798">
        <v>5</v>
      </c>
      <c r="B32" s="385" t="s">
        <v>492</v>
      </c>
      <c r="C32" s="159" t="s">
        <v>493</v>
      </c>
      <c r="D32" s="482" t="s">
        <v>494</v>
      </c>
      <c r="E32" s="570">
        <v>3</v>
      </c>
      <c r="F32" s="455"/>
      <c r="G32" s="24">
        <v>1</v>
      </c>
      <c r="H32" s="790">
        <v>1</v>
      </c>
      <c r="I32" s="790">
        <v>0.5</v>
      </c>
      <c r="J32" s="790">
        <v>0.5</v>
      </c>
      <c r="K32" s="809">
        <v>1</v>
      </c>
      <c r="L32" s="400"/>
      <c r="M32" s="402"/>
      <c r="N32" s="114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3"/>
      <c r="AA32" s="23"/>
      <c r="AB32" s="23"/>
      <c r="AC32" s="23"/>
    </row>
    <row r="33" spans="1:257" ht="14.85" customHeight="1" thickBot="1">
      <c r="A33" s="271"/>
      <c r="B33" s="200"/>
      <c r="C33" s="249" t="s">
        <v>13</v>
      </c>
      <c r="D33" s="469"/>
      <c r="E33" s="129"/>
      <c r="F33" s="122">
        <f>SUM(F27:F31)</f>
        <v>59</v>
      </c>
      <c r="G33" s="121"/>
      <c r="H33" s="121"/>
      <c r="I33" s="121"/>
      <c r="J33" s="121"/>
      <c r="K33" s="805">
        <f>SUM(K27:K32)</f>
        <v>21</v>
      </c>
      <c r="L33" s="399"/>
      <c r="M33" s="399"/>
      <c r="N33" s="10"/>
      <c r="Y33" s="35"/>
      <c r="Z33" s="23"/>
      <c r="AA33" s="23"/>
      <c r="AB33" s="23"/>
      <c r="AC33" s="2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6" customFormat="1" ht="14.85" customHeight="1">
      <c r="A34" s="274"/>
      <c r="B34" s="256"/>
      <c r="C34" s="256"/>
      <c r="D34" s="221"/>
      <c r="E34" s="37"/>
      <c r="F34" s="168"/>
      <c r="G34" s="35"/>
      <c r="H34" s="35"/>
      <c r="I34" s="35"/>
      <c r="J34" s="35"/>
      <c r="K34" s="524"/>
      <c r="L34" s="396"/>
      <c r="M34" s="409"/>
      <c r="Y34" s="51"/>
      <c r="Z34" s="11"/>
      <c r="AA34" s="11"/>
      <c r="AB34" s="11"/>
      <c r="AC34" s="11"/>
    </row>
    <row r="35" spans="1:257" s="24" customFormat="1" ht="14.85" customHeight="1">
      <c r="A35" s="272"/>
      <c r="B35" s="288"/>
      <c r="C35" s="252"/>
      <c r="D35" s="463"/>
      <c r="E35" s="136"/>
      <c r="F35" s="163"/>
      <c r="G35" s="32"/>
      <c r="H35" s="32"/>
      <c r="I35" s="32"/>
      <c r="J35" s="32"/>
      <c r="K35" s="807"/>
      <c r="L35" s="396"/>
      <c r="M35" s="409"/>
      <c r="N35" s="23"/>
      <c r="O35" s="2"/>
      <c r="P35" s="2"/>
      <c r="Q35" s="2"/>
      <c r="R35" s="2"/>
      <c r="S35" s="2"/>
      <c r="T35" s="2"/>
      <c r="U35" s="2"/>
      <c r="V35" s="2"/>
      <c r="W35" s="2"/>
      <c r="X35" s="2"/>
      <c r="Y35" s="39"/>
    </row>
    <row r="36" spans="1:257" ht="14.85" customHeight="1" thickBot="1">
      <c r="A36" s="835" t="s">
        <v>243</v>
      </c>
      <c r="B36" s="835"/>
      <c r="C36" s="835"/>
      <c r="D36" s="463"/>
      <c r="E36" s="136"/>
      <c r="F36" s="163" t="s">
        <v>73</v>
      </c>
      <c r="G36" s="32"/>
      <c r="H36" s="32"/>
      <c r="I36" s="32"/>
      <c r="J36" s="32"/>
      <c r="K36" s="807"/>
      <c r="L36" s="508"/>
      <c r="M36" s="509"/>
      <c r="N36" s="23"/>
      <c r="Y36" s="39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</row>
    <row r="37" spans="1:257" s="371" customFormat="1" ht="14.25" customHeight="1">
      <c r="A37" s="504" t="s">
        <v>2</v>
      </c>
      <c r="B37" s="505" t="s">
        <v>3</v>
      </c>
      <c r="C37" s="505" t="s">
        <v>4</v>
      </c>
      <c r="D37" s="218" t="s">
        <v>5</v>
      </c>
      <c r="E37" s="218" t="s">
        <v>192</v>
      </c>
      <c r="F37" s="506" t="s">
        <v>6</v>
      </c>
      <c r="G37" s="505" t="s">
        <v>7</v>
      </c>
      <c r="H37" s="505" t="s">
        <v>8</v>
      </c>
      <c r="I37" s="505" t="s">
        <v>9</v>
      </c>
      <c r="J37" s="505" t="s">
        <v>10</v>
      </c>
      <c r="K37" s="507" t="s">
        <v>11</v>
      </c>
      <c r="L37" s="396"/>
      <c r="M37" s="409"/>
      <c r="N37" s="369"/>
      <c r="Y37" s="510"/>
    </row>
    <row r="38" spans="1:257" s="74" customFormat="1" ht="14.25" customHeight="1">
      <c r="A38" s="850">
        <v>1</v>
      </c>
      <c r="B38" s="206" t="s">
        <v>110</v>
      </c>
      <c r="C38" s="86" t="s">
        <v>75</v>
      </c>
      <c r="D38" s="465" t="s">
        <v>201</v>
      </c>
      <c r="E38" s="128">
        <v>5</v>
      </c>
      <c r="F38" s="116">
        <v>3</v>
      </c>
      <c r="G38" s="117">
        <v>2</v>
      </c>
      <c r="H38" s="117">
        <v>2</v>
      </c>
      <c r="I38" s="117">
        <v>2</v>
      </c>
      <c r="J38" s="117">
        <v>0</v>
      </c>
      <c r="K38" s="802">
        <v>4</v>
      </c>
      <c r="L38" s="396"/>
      <c r="M38" s="409"/>
      <c r="P38" s="119"/>
      <c r="Q38" s="170"/>
      <c r="R38" s="205"/>
      <c r="S38" s="205"/>
      <c r="T38" s="205"/>
      <c r="U38" s="119"/>
      <c r="V38" s="119"/>
      <c r="W38" s="119"/>
      <c r="X38" s="119"/>
      <c r="Y38" s="119"/>
    </row>
    <row r="39" spans="1:257" s="74" customFormat="1" ht="14.25" customHeight="1">
      <c r="A39" s="851"/>
      <c r="B39" s="338" t="s">
        <v>181</v>
      </c>
      <c r="C39" s="86" t="s">
        <v>75</v>
      </c>
      <c r="D39" s="465" t="s">
        <v>200</v>
      </c>
      <c r="E39" s="128">
        <v>5</v>
      </c>
      <c r="F39" s="116">
        <v>10</v>
      </c>
      <c r="G39" s="117">
        <v>2</v>
      </c>
      <c r="H39" s="117">
        <v>2</v>
      </c>
      <c r="I39" s="117">
        <v>2</v>
      </c>
      <c r="J39" s="117">
        <v>0</v>
      </c>
      <c r="K39" s="802">
        <v>4</v>
      </c>
      <c r="L39" s="396"/>
      <c r="M39" s="409"/>
      <c r="P39" s="119"/>
      <c r="Q39" s="170"/>
      <c r="R39" s="337"/>
      <c r="S39" s="337"/>
      <c r="T39" s="337"/>
      <c r="U39" s="119"/>
      <c r="V39" s="119"/>
      <c r="W39" s="119"/>
      <c r="X39" s="119"/>
      <c r="Y39" s="119"/>
    </row>
    <row r="40" spans="1:257" s="74" customFormat="1" ht="14.25" customHeight="1">
      <c r="A40" s="334">
        <v>2</v>
      </c>
      <c r="B40" s="206" t="s">
        <v>102</v>
      </c>
      <c r="C40" s="86" t="s">
        <v>103</v>
      </c>
      <c r="D40" s="465" t="s">
        <v>201</v>
      </c>
      <c r="E40" s="128">
        <v>3</v>
      </c>
      <c r="F40" s="116">
        <v>9</v>
      </c>
      <c r="G40" s="117">
        <v>2</v>
      </c>
      <c r="H40" s="117">
        <v>2</v>
      </c>
      <c r="I40" s="117">
        <v>2</v>
      </c>
      <c r="J40" s="117">
        <v>0</v>
      </c>
      <c r="K40" s="802">
        <v>4</v>
      </c>
      <c r="L40" s="402"/>
      <c r="M40" s="409"/>
      <c r="O40" s="205"/>
      <c r="P40" s="119"/>
      <c r="Q40" s="146"/>
      <c r="R40" s="205"/>
      <c r="S40" s="205"/>
      <c r="T40" s="205"/>
      <c r="U40" s="119"/>
      <c r="V40" s="119"/>
      <c r="W40" s="119"/>
      <c r="X40" s="119"/>
      <c r="Y40" s="119"/>
    </row>
    <row r="41" spans="1:257" s="74" customFormat="1" ht="14.25" customHeight="1">
      <c r="A41" s="569">
        <v>3</v>
      </c>
      <c r="B41" s="133" t="s">
        <v>327</v>
      </c>
      <c r="C41" s="86" t="s">
        <v>101</v>
      </c>
      <c r="D41" s="464" t="s">
        <v>328</v>
      </c>
      <c r="E41" s="125">
        <v>3</v>
      </c>
      <c r="F41" s="116">
        <v>7</v>
      </c>
      <c r="G41" s="117">
        <v>2</v>
      </c>
      <c r="H41" s="117">
        <v>2</v>
      </c>
      <c r="I41" s="117">
        <v>2</v>
      </c>
      <c r="J41" s="117">
        <v>0</v>
      </c>
      <c r="K41" s="802">
        <v>4</v>
      </c>
      <c r="L41" s="402"/>
      <c r="M41" s="409"/>
      <c r="O41" s="564"/>
      <c r="P41" s="119"/>
      <c r="Q41" s="146"/>
      <c r="R41" s="564"/>
      <c r="S41" s="564"/>
      <c r="T41" s="564"/>
      <c r="U41" s="119"/>
      <c r="V41" s="119"/>
      <c r="W41" s="119"/>
      <c r="X41" s="119"/>
      <c r="Y41" s="119"/>
    </row>
    <row r="42" spans="1:257" s="74" customFormat="1" ht="14.25" customHeight="1">
      <c r="A42" s="850">
        <v>4</v>
      </c>
      <c r="B42" s="855" t="s">
        <v>12</v>
      </c>
      <c r="C42" s="126" t="s">
        <v>126</v>
      </c>
      <c r="D42" s="465" t="s">
        <v>215</v>
      </c>
      <c r="E42" s="128">
        <v>3</v>
      </c>
      <c r="F42" s="116">
        <v>14</v>
      </c>
      <c r="G42" s="116">
        <v>2</v>
      </c>
      <c r="H42" s="116">
        <v>1</v>
      </c>
      <c r="I42" s="116">
        <v>1</v>
      </c>
      <c r="J42" s="116">
        <v>0</v>
      </c>
      <c r="K42" s="802">
        <v>2</v>
      </c>
      <c r="L42" s="402"/>
      <c r="M42" s="409"/>
      <c r="O42" s="568"/>
      <c r="P42" s="119"/>
      <c r="Q42" s="146"/>
      <c r="R42" s="568"/>
      <c r="S42" s="568"/>
      <c r="T42" s="568"/>
      <c r="U42" s="119"/>
      <c r="V42" s="119"/>
      <c r="W42" s="119"/>
      <c r="X42" s="119"/>
      <c r="Y42" s="119"/>
    </row>
    <row r="43" spans="1:257" s="74" customFormat="1" ht="14.25" customHeight="1">
      <c r="A43" s="851"/>
      <c r="B43" s="855"/>
      <c r="C43" s="126" t="s">
        <v>125</v>
      </c>
      <c r="D43" s="461" t="s">
        <v>199</v>
      </c>
      <c r="E43" s="117">
        <v>3</v>
      </c>
      <c r="F43" s="116">
        <v>4</v>
      </c>
      <c r="G43" s="116">
        <v>2</v>
      </c>
      <c r="H43" s="116">
        <v>1</v>
      </c>
      <c r="I43" s="116">
        <v>1</v>
      </c>
      <c r="J43" s="116">
        <v>0</v>
      </c>
      <c r="K43" s="802">
        <v>2</v>
      </c>
      <c r="O43" s="568"/>
      <c r="P43" s="119"/>
      <c r="Q43" s="146"/>
      <c r="R43" s="568"/>
      <c r="S43" s="568"/>
      <c r="T43" s="568"/>
      <c r="U43" s="119"/>
      <c r="V43" s="119"/>
      <c r="W43" s="119"/>
      <c r="X43" s="119"/>
      <c r="Y43" s="119"/>
    </row>
    <row r="44" spans="1:257" s="74" customFormat="1" ht="14.25" customHeight="1">
      <c r="A44" s="792">
        <v>5</v>
      </c>
      <c r="B44" s="385" t="s">
        <v>498</v>
      </c>
      <c r="C44" s="159" t="s">
        <v>497</v>
      </c>
      <c r="D44" s="470"/>
      <c r="E44" s="342">
        <v>5</v>
      </c>
      <c r="F44" s="455"/>
      <c r="G44" s="455">
        <v>1</v>
      </c>
      <c r="H44" s="455">
        <v>1</v>
      </c>
      <c r="I44" s="455">
        <v>0.5</v>
      </c>
      <c r="J44" s="455">
        <v>0.5</v>
      </c>
      <c r="K44" s="809">
        <v>1</v>
      </c>
      <c r="O44" s="787"/>
      <c r="P44" s="119"/>
      <c r="Q44" s="146"/>
      <c r="R44" s="787"/>
      <c r="S44" s="787"/>
      <c r="T44" s="787"/>
      <c r="U44" s="119"/>
      <c r="V44" s="119"/>
      <c r="W44" s="119"/>
      <c r="X44" s="119"/>
      <c r="Y44" s="119"/>
    </row>
    <row r="45" spans="1:257" s="74" customFormat="1" ht="14.25" customHeight="1" thickBot="1">
      <c r="A45" s="271"/>
      <c r="B45" s="200"/>
      <c r="C45" s="249" t="s">
        <v>13</v>
      </c>
      <c r="D45" s="462"/>
      <c r="E45" s="495"/>
      <c r="F45" s="122">
        <v>47</v>
      </c>
      <c r="G45" s="121"/>
      <c r="H45" s="121"/>
      <c r="I45" s="121"/>
      <c r="J45" s="121"/>
      <c r="K45" s="805">
        <f>SUM(K38:K44)</f>
        <v>21</v>
      </c>
      <c r="L45" s="403"/>
      <c r="M45" s="396"/>
      <c r="O45" s="273"/>
      <c r="Z45" s="396" t="s">
        <v>230</v>
      </c>
      <c r="AA45" s="409" t="s">
        <v>232</v>
      </c>
    </row>
    <row r="46" spans="1:257" s="135" customFormat="1" ht="14.25" customHeight="1">
      <c r="K46" s="810"/>
      <c r="L46" s="403"/>
      <c r="M46" s="396"/>
      <c r="O46" s="205"/>
      <c r="Y46" s="152"/>
    </row>
    <row r="47" spans="1:257" s="8" customFormat="1" ht="11.25" customHeight="1">
      <c r="A47" s="273"/>
      <c r="B47" s="289"/>
      <c r="C47" s="254"/>
      <c r="D47" s="466"/>
      <c r="E47" s="496"/>
      <c r="F47" s="35"/>
      <c r="G47" s="204"/>
      <c r="H47" s="204"/>
      <c r="I47" s="204"/>
      <c r="J47" s="204"/>
      <c r="K47" s="524"/>
      <c r="L47" s="396"/>
      <c r="M47" s="396"/>
      <c r="O47" s="37"/>
      <c r="Y47" s="39"/>
    </row>
    <row r="48" spans="1:257" s="9" customFormat="1" ht="14.85" customHeight="1" thickBot="1">
      <c r="A48" s="835" t="s">
        <v>244</v>
      </c>
      <c r="B48" s="835"/>
      <c r="C48" s="835"/>
      <c r="D48" s="463"/>
      <c r="E48" s="136"/>
      <c r="F48" s="163"/>
      <c r="G48" s="32"/>
      <c r="H48" s="32"/>
      <c r="I48" s="32"/>
      <c r="J48" s="32"/>
      <c r="K48" s="807"/>
      <c r="L48" s="513"/>
      <c r="M48" s="514"/>
      <c r="R48" s="53"/>
    </row>
    <row r="49" spans="1:25" s="517" customFormat="1" ht="14.85" customHeight="1">
      <c r="A49" s="511" t="s">
        <v>2</v>
      </c>
      <c r="B49" s="512" t="s">
        <v>3</v>
      </c>
      <c r="C49" s="512" t="s">
        <v>4</v>
      </c>
      <c r="D49" s="218" t="s">
        <v>5</v>
      </c>
      <c r="E49" s="218" t="s">
        <v>192</v>
      </c>
      <c r="F49" s="506" t="s">
        <v>6</v>
      </c>
      <c r="G49" s="512" t="s">
        <v>7</v>
      </c>
      <c r="H49" s="512" t="s">
        <v>8</v>
      </c>
      <c r="I49" s="512" t="s">
        <v>9</v>
      </c>
      <c r="J49" s="512" t="s">
        <v>10</v>
      </c>
      <c r="K49" s="507" t="s">
        <v>11</v>
      </c>
      <c r="L49" s="404"/>
      <c r="M49" s="396"/>
      <c r="N49" s="516"/>
      <c r="O49" s="515"/>
      <c r="S49" s="518"/>
      <c r="T49" s="518"/>
      <c r="U49" s="519"/>
      <c r="V49" s="519"/>
      <c r="W49" s="519"/>
      <c r="X49" s="519"/>
      <c r="Y49" s="519"/>
    </row>
    <row r="50" spans="1:25" s="12" customFormat="1" ht="14.25" customHeight="1">
      <c r="A50" s="269">
        <v>1</v>
      </c>
      <c r="B50" s="332" t="s">
        <v>171</v>
      </c>
      <c r="C50" s="86" t="s">
        <v>172</v>
      </c>
      <c r="D50" s="461" t="s">
        <v>185</v>
      </c>
      <c r="E50" s="117">
        <v>5</v>
      </c>
      <c r="F50" s="117">
        <v>12</v>
      </c>
      <c r="G50" s="117">
        <v>3</v>
      </c>
      <c r="H50" s="117">
        <v>2</v>
      </c>
      <c r="I50" s="117">
        <v>2</v>
      </c>
      <c r="J50" s="117"/>
      <c r="K50" s="802">
        <v>4</v>
      </c>
      <c r="L50" s="404"/>
      <c r="M50" s="402"/>
      <c r="N50"/>
      <c r="O50" s="35"/>
      <c r="Y50" s="35"/>
    </row>
    <row r="51" spans="1:25" s="139" customFormat="1" ht="14.25" customHeight="1">
      <c r="A51" s="567">
        <v>2</v>
      </c>
      <c r="B51" s="206" t="s">
        <v>15</v>
      </c>
      <c r="C51" s="86" t="s">
        <v>140</v>
      </c>
      <c r="D51" s="465" t="s">
        <v>185</v>
      </c>
      <c r="E51" s="128">
        <v>1</v>
      </c>
      <c r="F51" s="116">
        <v>31</v>
      </c>
      <c r="G51" s="116">
        <v>3</v>
      </c>
      <c r="H51" s="116">
        <v>3</v>
      </c>
      <c r="I51" s="116">
        <v>2</v>
      </c>
      <c r="J51" s="116"/>
      <c r="K51" s="802">
        <v>4</v>
      </c>
      <c r="L51" s="404"/>
      <c r="M51" s="405"/>
      <c r="N51" s="69"/>
      <c r="O51" s="119"/>
      <c r="Y51" s="119"/>
    </row>
    <row r="52" spans="1:25" s="139" customFormat="1" ht="14.25" customHeight="1">
      <c r="A52" s="856">
        <v>3</v>
      </c>
      <c r="B52" s="332" t="s">
        <v>72</v>
      </c>
      <c r="C52" s="86" t="s">
        <v>116</v>
      </c>
      <c r="D52" s="461" t="s">
        <v>177</v>
      </c>
      <c r="E52" s="117"/>
      <c r="F52" s="125">
        <v>110</v>
      </c>
      <c r="G52" s="125">
        <v>2</v>
      </c>
      <c r="H52" s="125">
        <v>4</v>
      </c>
      <c r="I52" s="125"/>
      <c r="J52" s="125"/>
      <c r="K52" s="808">
        <v>4</v>
      </c>
      <c r="L52" s="404"/>
      <c r="M52" s="405"/>
      <c r="P52" s="119"/>
      <c r="Q52" s="156"/>
      <c r="R52" s="119"/>
      <c r="S52" s="209"/>
      <c r="T52" s="209"/>
      <c r="U52" s="119"/>
      <c r="V52" s="119"/>
      <c r="W52" s="119"/>
      <c r="X52" s="119"/>
      <c r="Y52" s="119"/>
    </row>
    <row r="53" spans="1:25" s="139" customFormat="1" ht="14.25" customHeight="1">
      <c r="A53" s="856"/>
      <c r="B53" s="332" t="s">
        <v>175</v>
      </c>
      <c r="C53" s="86" t="s">
        <v>169</v>
      </c>
      <c r="D53" s="461" t="s">
        <v>176</v>
      </c>
      <c r="E53" s="117">
        <v>1</v>
      </c>
      <c r="F53" s="117">
        <v>15</v>
      </c>
      <c r="G53" s="117">
        <v>2</v>
      </c>
      <c r="H53" s="117">
        <v>1</v>
      </c>
      <c r="I53" s="117">
        <v>1</v>
      </c>
      <c r="J53" s="117"/>
      <c r="K53" s="802">
        <v>2</v>
      </c>
      <c r="L53" s="404"/>
      <c r="M53" s="405"/>
    </row>
    <row r="54" spans="1:25" s="139" customFormat="1" ht="14.25" customHeight="1">
      <c r="A54" s="566">
        <v>4</v>
      </c>
      <c r="B54" s="179" t="s">
        <v>107</v>
      </c>
      <c r="C54" s="155" t="s">
        <v>173</v>
      </c>
      <c r="D54" s="468" t="s">
        <v>201</v>
      </c>
      <c r="E54" s="116">
        <v>5</v>
      </c>
      <c r="F54" s="116">
        <v>3</v>
      </c>
      <c r="G54" s="117">
        <v>3</v>
      </c>
      <c r="H54" s="117">
        <v>2</v>
      </c>
      <c r="I54" s="117">
        <v>2</v>
      </c>
      <c r="J54" s="117"/>
      <c r="K54" s="802">
        <v>4</v>
      </c>
      <c r="L54" s="404"/>
      <c r="M54" s="405"/>
    </row>
    <row r="55" spans="1:25" s="139" customFormat="1" ht="14.25" customHeight="1">
      <c r="A55" s="784">
        <v>5</v>
      </c>
      <c r="B55" s="385" t="s">
        <v>498</v>
      </c>
      <c r="C55" s="159" t="s">
        <v>496</v>
      </c>
      <c r="D55" s="470" t="s">
        <v>200</v>
      </c>
      <c r="E55" s="342">
        <v>4</v>
      </c>
      <c r="F55" s="455">
        <v>1</v>
      </c>
      <c r="G55" s="455">
        <v>1</v>
      </c>
      <c r="H55" s="455">
        <v>1</v>
      </c>
      <c r="I55" s="455">
        <v>0.5</v>
      </c>
      <c r="J55" s="455">
        <v>0.5</v>
      </c>
      <c r="K55" s="809">
        <v>1</v>
      </c>
      <c r="L55" s="404"/>
      <c r="M55" s="402"/>
    </row>
    <row r="56" spans="1:25" s="139" customFormat="1" ht="14.25" customHeight="1" thickBot="1">
      <c r="A56" s="276"/>
      <c r="B56" s="201"/>
      <c r="C56" s="250" t="s">
        <v>13</v>
      </c>
      <c r="D56" s="462"/>
      <c r="E56" s="495"/>
      <c r="F56" s="130">
        <v>172</v>
      </c>
      <c r="G56" s="129"/>
      <c r="H56" s="129"/>
      <c r="I56" s="129"/>
      <c r="J56" s="129"/>
      <c r="K56" s="805">
        <f>SUM(K50:K55)</f>
        <v>19</v>
      </c>
      <c r="L56" s="404"/>
      <c r="M56" s="402"/>
      <c r="N56" s="141"/>
      <c r="O56" s="150"/>
      <c r="Y56" s="119"/>
    </row>
    <row r="57" spans="1:25" s="139" customFormat="1" ht="12" customHeight="1">
      <c r="A57" s="277"/>
      <c r="B57" s="133"/>
      <c r="C57" s="257"/>
      <c r="D57" s="471"/>
      <c r="E57" s="170"/>
      <c r="F57" s="166"/>
      <c r="G57" s="119"/>
      <c r="H57" s="119"/>
      <c r="I57" s="119"/>
      <c r="J57" s="119"/>
      <c r="K57" s="510"/>
      <c r="L57" s="404"/>
      <c r="M57" s="402"/>
      <c r="N57" s="141"/>
      <c r="O57" s="205"/>
      <c r="Y57" s="119"/>
    </row>
    <row r="58" spans="1:25" s="12" customFormat="1" ht="14.85" customHeight="1" thickBot="1">
      <c r="A58" s="847" t="s">
        <v>502</v>
      </c>
      <c r="B58" s="847"/>
      <c r="C58" s="847"/>
      <c r="D58" s="847"/>
      <c r="E58" s="493"/>
      <c r="F58" s="204"/>
      <c r="G58" s="82"/>
      <c r="H58" s="51"/>
      <c r="I58" s="51"/>
      <c r="J58" s="51"/>
      <c r="K58" s="801"/>
      <c r="L58" s="513"/>
      <c r="M58" s="522"/>
      <c r="N58" s="7"/>
      <c r="O58" s="113"/>
      <c r="P58" s="863"/>
      <c r="Q58" s="863"/>
      <c r="R58" s="38"/>
      <c r="S58" s="35"/>
      <c r="T58" s="34"/>
      <c r="U58" s="113"/>
      <c r="V58" s="113"/>
      <c r="W58" s="113"/>
      <c r="X58" s="113"/>
      <c r="Y58" s="35"/>
    </row>
    <row r="59" spans="1:25" s="517" customFormat="1" ht="14.85" customHeight="1">
      <c r="A59" s="267" t="s">
        <v>2</v>
      </c>
      <c r="B59" s="237" t="s">
        <v>3</v>
      </c>
      <c r="C59" s="237" t="s">
        <v>4</v>
      </c>
      <c r="D59" s="218" t="s">
        <v>5</v>
      </c>
      <c r="E59" s="494" t="s">
        <v>192</v>
      </c>
      <c r="F59" s="218" t="s">
        <v>6</v>
      </c>
      <c r="G59" s="219" t="s">
        <v>7</v>
      </c>
      <c r="H59" s="219" t="s">
        <v>8</v>
      </c>
      <c r="I59" s="219" t="s">
        <v>9</v>
      </c>
      <c r="J59" s="219" t="s">
        <v>10</v>
      </c>
      <c r="K59" s="490" t="s">
        <v>11</v>
      </c>
      <c r="L59" s="404"/>
      <c r="M59" s="396"/>
      <c r="N59" s="523"/>
      <c r="O59" s="515"/>
      <c r="P59" s="524"/>
      <c r="Q59" s="518"/>
      <c r="R59" s="525"/>
      <c r="S59" s="518"/>
      <c r="T59" s="518"/>
      <c r="U59" s="519"/>
      <c r="V59" s="519"/>
      <c r="W59" s="519"/>
      <c r="X59" s="519"/>
      <c r="Y59" s="519"/>
    </row>
    <row r="60" spans="1:25" s="144" customFormat="1" ht="14.85" customHeight="1">
      <c r="A60" s="269">
        <v>1</v>
      </c>
      <c r="B60" s="206" t="s">
        <v>112</v>
      </c>
      <c r="C60" s="115" t="s">
        <v>113</v>
      </c>
      <c r="D60" s="461" t="s">
        <v>196</v>
      </c>
      <c r="E60" s="117">
        <v>5</v>
      </c>
      <c r="F60" s="116">
        <v>10</v>
      </c>
      <c r="G60" s="117">
        <v>3</v>
      </c>
      <c r="H60" s="117">
        <v>2</v>
      </c>
      <c r="I60" s="117">
        <v>2</v>
      </c>
      <c r="J60" s="117"/>
      <c r="K60" s="802">
        <v>4</v>
      </c>
      <c r="L60" s="405"/>
      <c r="P60" s="171"/>
      <c r="Q60" s="171"/>
      <c r="R60" s="171"/>
      <c r="S60" s="167"/>
      <c r="T60" s="171"/>
      <c r="U60" s="171"/>
      <c r="V60" s="171"/>
      <c r="W60" s="171"/>
      <c r="X60" s="171"/>
      <c r="Y60" s="171"/>
    </row>
    <row r="61" spans="1:25" s="144" customFormat="1" ht="14.85" customHeight="1">
      <c r="A61" s="840">
        <v>2</v>
      </c>
      <c r="B61" s="206" t="s">
        <v>114</v>
      </c>
      <c r="C61" s="115" t="s">
        <v>115</v>
      </c>
      <c r="D61" s="461" t="s">
        <v>198</v>
      </c>
      <c r="E61" s="117">
        <v>5</v>
      </c>
      <c r="F61" s="116">
        <v>10</v>
      </c>
      <c r="G61" s="117">
        <v>3</v>
      </c>
      <c r="H61" s="117">
        <v>2</v>
      </c>
      <c r="I61" s="117">
        <v>2</v>
      </c>
      <c r="J61" s="117"/>
      <c r="K61" s="802">
        <v>4</v>
      </c>
      <c r="L61" s="404"/>
      <c r="M61" s="12"/>
    </row>
    <row r="62" spans="1:25" s="12" customFormat="1" ht="14.85" customHeight="1">
      <c r="A62" s="842"/>
      <c r="B62" s="6" t="s">
        <v>178</v>
      </c>
      <c r="C62" s="115" t="s">
        <v>115</v>
      </c>
      <c r="D62" s="532" t="s">
        <v>197</v>
      </c>
      <c r="E62" s="773">
        <v>5</v>
      </c>
      <c r="F62" s="116">
        <v>3</v>
      </c>
      <c r="G62" s="117">
        <v>3</v>
      </c>
      <c r="H62" s="117">
        <v>2</v>
      </c>
      <c r="I62" s="117">
        <v>2</v>
      </c>
      <c r="J62" s="117"/>
      <c r="K62" s="802">
        <v>4</v>
      </c>
      <c r="L62" s="404"/>
      <c r="M62" s="396"/>
      <c r="O62" s="112"/>
      <c r="P62" s="95"/>
      <c r="Q62" s="111"/>
      <c r="R62" s="98"/>
      <c r="S62" s="112"/>
      <c r="T62" s="112"/>
      <c r="U62" s="112"/>
      <c r="V62" s="112"/>
      <c r="W62" s="112"/>
      <c r="X62" s="112"/>
      <c r="Y62" s="112"/>
    </row>
    <row r="63" spans="1:25" s="12" customFormat="1" ht="14.85" customHeight="1">
      <c r="A63" s="286">
        <v>3</v>
      </c>
      <c r="B63" s="331" t="s">
        <v>162</v>
      </c>
      <c r="C63" s="115" t="s">
        <v>161</v>
      </c>
      <c r="D63" s="461" t="s">
        <v>199</v>
      </c>
      <c r="E63" s="117">
        <v>5</v>
      </c>
      <c r="F63" s="148">
        <v>17</v>
      </c>
      <c r="G63" s="117">
        <v>3</v>
      </c>
      <c r="H63" s="117">
        <v>2</v>
      </c>
      <c r="I63" s="117">
        <v>2</v>
      </c>
      <c r="J63" s="198"/>
      <c r="K63" s="803">
        <v>4</v>
      </c>
      <c r="L63" s="404"/>
      <c r="M63" s="396"/>
      <c r="N63" s="114"/>
      <c r="O63" s="112"/>
      <c r="P63" s="95"/>
      <c r="Q63" s="111"/>
      <c r="R63" s="98"/>
      <c r="S63" s="112"/>
      <c r="T63" s="112"/>
      <c r="U63" s="112"/>
      <c r="V63" s="112"/>
      <c r="W63" s="112"/>
      <c r="X63" s="112"/>
      <c r="Y63" s="112"/>
    </row>
    <row r="64" spans="1:25" s="12" customFormat="1" ht="14.85" customHeight="1">
      <c r="A64" s="565">
        <v>4</v>
      </c>
      <c r="B64" s="117" t="s">
        <v>367</v>
      </c>
      <c r="C64" s="198" t="s">
        <v>368</v>
      </c>
      <c r="D64" s="608" t="s">
        <v>199</v>
      </c>
      <c r="E64" s="215">
        <v>5</v>
      </c>
      <c r="F64" s="215">
        <v>17</v>
      </c>
      <c r="G64" s="215">
        <v>3</v>
      </c>
      <c r="H64" s="215">
        <v>2</v>
      </c>
      <c r="I64" s="215">
        <v>2</v>
      </c>
      <c r="J64" s="88"/>
      <c r="K64" s="803">
        <v>4</v>
      </c>
      <c r="L64" s="404"/>
      <c r="M64" s="396"/>
      <c r="X64" s="112"/>
      <c r="Y64" s="112"/>
    </row>
    <row r="65" spans="1:257" s="12" customFormat="1" ht="14.85" customHeight="1">
      <c r="A65" s="786">
        <v>5</v>
      </c>
      <c r="B65" s="117" t="s">
        <v>488</v>
      </c>
      <c r="C65" s="159" t="s">
        <v>489</v>
      </c>
      <c r="D65" s="470" t="s">
        <v>490</v>
      </c>
      <c r="E65" s="790" t="s">
        <v>491</v>
      </c>
      <c r="F65" s="790">
        <v>7</v>
      </c>
      <c r="G65" s="790">
        <v>1</v>
      </c>
      <c r="H65" s="790">
        <v>0.5</v>
      </c>
      <c r="I65" s="790">
        <v>0.5</v>
      </c>
      <c r="J65" s="791"/>
      <c r="K65" s="804">
        <v>1</v>
      </c>
      <c r="L65" s="404"/>
      <c r="M65" s="396"/>
      <c r="X65" s="112"/>
      <c r="Y65" s="112"/>
    </row>
    <row r="66" spans="1:257" s="12" customFormat="1" ht="14.85" customHeight="1" thickBot="1">
      <c r="A66" s="271"/>
      <c r="B66" s="200"/>
      <c r="C66" s="249" t="s">
        <v>13</v>
      </c>
      <c r="D66" s="462"/>
      <c r="E66" s="495"/>
      <c r="F66" s="122">
        <f>SUM(F60:F65)</f>
        <v>64</v>
      </c>
      <c r="G66" s="121"/>
      <c r="H66" s="121"/>
      <c r="I66" s="121"/>
      <c r="J66" s="121"/>
      <c r="K66" s="805">
        <f>SUM(K60:K65)</f>
        <v>21</v>
      </c>
      <c r="L66" s="404"/>
      <c r="M66" s="396"/>
      <c r="N66" s="7"/>
      <c r="O66" s="112"/>
      <c r="P66" s="40"/>
      <c r="Q66" s="111"/>
      <c r="R66" s="98"/>
      <c r="S66" s="112"/>
      <c r="T66" s="112"/>
      <c r="U66" s="112"/>
      <c r="V66" s="112"/>
      <c r="W66" s="112"/>
      <c r="X66" s="112"/>
      <c r="Y66" s="112"/>
    </row>
    <row r="67" spans="1:257" s="12" customFormat="1" ht="14.85" customHeight="1">
      <c r="A67" s="273"/>
      <c r="B67" s="289"/>
      <c r="C67" s="254"/>
      <c r="D67" s="466"/>
      <c r="E67" s="496"/>
      <c r="F67" s="35"/>
      <c r="G67" s="33"/>
      <c r="H67" s="33"/>
      <c r="I67" s="33"/>
      <c r="J67" s="33"/>
      <c r="K67" s="96"/>
      <c r="L67" s="406"/>
      <c r="M67" s="402"/>
      <c r="N67" s="7"/>
      <c r="O67" s="112"/>
      <c r="S67" s="172"/>
      <c r="T67" s="173"/>
      <c r="U67" s="112"/>
      <c r="V67" s="112"/>
      <c r="W67" s="112"/>
      <c r="X67" s="112"/>
      <c r="Y67" s="172"/>
    </row>
    <row r="68" spans="1:257" s="279" customFormat="1" ht="14.85" customHeight="1" thickBot="1">
      <c r="A68" s="835" t="s">
        <v>246</v>
      </c>
      <c r="B68" s="835"/>
      <c r="C68" s="835"/>
      <c r="D68" s="472"/>
      <c r="E68" s="137"/>
      <c r="F68" s="40"/>
      <c r="G68" s="96"/>
      <c r="H68" s="96"/>
      <c r="I68" s="96"/>
      <c r="J68" s="96"/>
      <c r="K68" s="811"/>
      <c r="L68" s="404"/>
      <c r="M68" s="396"/>
      <c r="N68" s="278"/>
      <c r="O68" s="273"/>
      <c r="Y68" s="274"/>
    </row>
    <row r="69" spans="1:257" s="12" customFormat="1" ht="14.85" customHeight="1">
      <c r="A69" s="267" t="s">
        <v>2</v>
      </c>
      <c r="B69" s="297" t="s">
        <v>3</v>
      </c>
      <c r="C69" s="297" t="s">
        <v>4</v>
      </c>
      <c r="D69" s="473" t="s">
        <v>5</v>
      </c>
      <c r="E69" s="498" t="s">
        <v>192</v>
      </c>
      <c r="F69" s="298" t="s">
        <v>6</v>
      </c>
      <c r="G69" s="297" t="s">
        <v>7</v>
      </c>
      <c r="H69" s="297" t="s">
        <v>8</v>
      </c>
      <c r="I69" s="297" t="s">
        <v>9</v>
      </c>
      <c r="J69" s="297" t="s">
        <v>10</v>
      </c>
      <c r="K69" s="531" t="s">
        <v>11</v>
      </c>
      <c r="L69" s="404"/>
      <c r="M69" s="396"/>
      <c r="N69" s="7"/>
      <c r="O69" s="42"/>
      <c r="P69" s="36"/>
      <c r="Q69" s="82" t="s">
        <v>73</v>
      </c>
      <c r="R69" s="83"/>
      <c r="S69" s="82"/>
      <c r="T69" s="82"/>
      <c r="U69" s="82"/>
      <c r="V69" s="51"/>
      <c r="W69" s="51"/>
      <c r="X69" s="51"/>
      <c r="Y69" s="51"/>
    </row>
    <row r="70" spans="1:257" s="12" customFormat="1" ht="14.85" customHeight="1">
      <c r="A70" s="850">
        <v>1</v>
      </c>
      <c r="B70" s="797" t="s">
        <v>108</v>
      </c>
      <c r="C70" s="86" t="s">
        <v>77</v>
      </c>
      <c r="D70" s="608" t="s">
        <v>223</v>
      </c>
      <c r="E70" s="117">
        <v>5</v>
      </c>
      <c r="F70" s="116">
        <v>3</v>
      </c>
      <c r="G70" s="117">
        <v>3</v>
      </c>
      <c r="H70" s="117">
        <v>2</v>
      </c>
      <c r="I70" s="117">
        <v>2</v>
      </c>
      <c r="J70" s="117">
        <v>0</v>
      </c>
      <c r="K70" s="802">
        <v>4</v>
      </c>
      <c r="L70" s="404"/>
      <c r="M70" s="402"/>
      <c r="N70" s="7"/>
      <c r="O70" s="42"/>
      <c r="P70" s="36"/>
      <c r="Q70" s="82"/>
      <c r="R70" s="83"/>
      <c r="S70" s="82"/>
      <c r="T70" s="82"/>
      <c r="U70" s="82"/>
      <c r="V70" s="51"/>
      <c r="W70" s="51"/>
      <c r="X70" s="51"/>
      <c r="Y70" s="51"/>
    </row>
    <row r="71" spans="1:257" s="144" customFormat="1" ht="14.85" customHeight="1">
      <c r="A71" s="851"/>
      <c r="B71" s="797" t="s">
        <v>184</v>
      </c>
      <c r="C71" s="86" t="s">
        <v>183</v>
      </c>
      <c r="D71" s="608" t="s">
        <v>201</v>
      </c>
      <c r="E71" s="117">
        <v>5</v>
      </c>
      <c r="F71" s="116">
        <v>12</v>
      </c>
      <c r="G71" s="117">
        <v>3</v>
      </c>
      <c r="H71" s="117">
        <v>2</v>
      </c>
      <c r="I71" s="117">
        <v>2</v>
      </c>
      <c r="J71" s="117">
        <v>0</v>
      </c>
      <c r="K71" s="802">
        <v>4</v>
      </c>
      <c r="L71" s="404"/>
      <c r="M71" s="396"/>
      <c r="N71" s="145"/>
      <c r="O71" s="171"/>
      <c r="S71" s="167"/>
      <c r="T71" s="171"/>
      <c r="U71" s="171"/>
      <c r="V71" s="171"/>
      <c r="W71" s="171"/>
      <c r="X71" s="171"/>
      <c r="Y71" s="171"/>
    </row>
    <row r="72" spans="1:257" s="139" customFormat="1" ht="14.25" customHeight="1">
      <c r="A72" s="858">
        <v>2</v>
      </c>
      <c r="B72" s="857" t="s">
        <v>159</v>
      </c>
      <c r="C72" s="155" t="s">
        <v>124</v>
      </c>
      <c r="D72" s="608" t="s">
        <v>200</v>
      </c>
      <c r="E72" s="117">
        <v>3</v>
      </c>
      <c r="F72" s="116">
        <v>15</v>
      </c>
      <c r="G72" s="117">
        <v>2</v>
      </c>
      <c r="H72" s="117">
        <v>1</v>
      </c>
      <c r="I72" s="117">
        <v>1</v>
      </c>
      <c r="J72" s="117">
        <v>0</v>
      </c>
      <c r="K72" s="802">
        <v>2</v>
      </c>
      <c r="L72" s="404"/>
      <c r="M72" s="396"/>
      <c r="N72" s="134"/>
      <c r="O72" s="174"/>
      <c r="P72" s="174"/>
      <c r="R72" s="94"/>
      <c r="S72" s="119"/>
      <c r="T72" s="150"/>
      <c r="U72" s="150"/>
      <c r="V72" s="150"/>
      <c r="W72" s="150"/>
      <c r="X72" s="150"/>
      <c r="Y72" s="150"/>
    </row>
    <row r="73" spans="1:257" s="139" customFormat="1" ht="14.85" customHeight="1">
      <c r="A73" s="859"/>
      <c r="B73" s="857"/>
      <c r="C73" s="155" t="s">
        <v>134</v>
      </c>
      <c r="D73" s="465" t="s">
        <v>199</v>
      </c>
      <c r="E73" s="128">
        <v>3</v>
      </c>
      <c r="F73" s="128">
        <v>4</v>
      </c>
      <c r="G73" s="128">
        <v>2</v>
      </c>
      <c r="H73" s="128">
        <v>1</v>
      </c>
      <c r="I73" s="128">
        <v>1</v>
      </c>
      <c r="J73" s="128">
        <v>0</v>
      </c>
      <c r="K73" s="803">
        <v>2</v>
      </c>
      <c r="L73" s="404"/>
      <c r="M73" s="396"/>
      <c r="O73" s="150"/>
      <c r="S73" s="207"/>
      <c r="Y73" s="150"/>
    </row>
    <row r="74" spans="1:257" s="139" customFormat="1" ht="14.85" customHeight="1">
      <c r="A74" s="799">
        <v>3</v>
      </c>
      <c r="B74" s="383" t="s">
        <v>405</v>
      </c>
      <c r="C74" s="456" t="s">
        <v>406</v>
      </c>
      <c r="D74" s="465" t="s">
        <v>231</v>
      </c>
      <c r="E74" s="457">
        <v>3</v>
      </c>
      <c r="F74" s="570">
        <v>15</v>
      </c>
      <c r="G74" s="570">
        <v>2</v>
      </c>
      <c r="H74" s="570">
        <v>0</v>
      </c>
      <c r="I74" s="570">
        <v>1</v>
      </c>
      <c r="J74" s="570">
        <v>1</v>
      </c>
      <c r="K74" s="804">
        <v>2</v>
      </c>
      <c r="L74" s="404"/>
      <c r="M74" s="396"/>
      <c r="O74" s="673"/>
      <c r="S74" s="212"/>
      <c r="Y74" s="673"/>
    </row>
    <row r="75" spans="1:257" s="139" customFormat="1" ht="14.85" customHeight="1">
      <c r="A75" s="799">
        <v>4</v>
      </c>
      <c r="B75" s="383" t="s">
        <v>428</v>
      </c>
      <c r="C75" s="456" t="s">
        <v>429</v>
      </c>
      <c r="D75" s="465" t="s">
        <v>430</v>
      </c>
      <c r="E75" s="457">
        <v>3</v>
      </c>
      <c r="F75" s="570">
        <v>16</v>
      </c>
      <c r="G75" s="570">
        <v>2</v>
      </c>
      <c r="H75" s="570">
        <v>1</v>
      </c>
      <c r="I75" s="570">
        <v>1</v>
      </c>
      <c r="J75" s="570">
        <v>0</v>
      </c>
      <c r="K75" s="804">
        <v>2</v>
      </c>
      <c r="L75" s="404"/>
      <c r="M75" s="396"/>
      <c r="O75" s="787"/>
      <c r="S75" s="212"/>
      <c r="Y75" s="787"/>
    </row>
    <row r="76" spans="1:257" s="139" customFormat="1" ht="14.85" customHeight="1">
      <c r="A76" s="799">
        <v>5</v>
      </c>
      <c r="B76" s="788"/>
      <c r="C76" s="788" t="s">
        <v>486</v>
      </c>
      <c r="D76" s="789" t="s">
        <v>487</v>
      </c>
      <c r="E76" s="128" t="s">
        <v>225</v>
      </c>
      <c r="F76" s="128">
        <v>52</v>
      </c>
      <c r="G76" s="128">
        <v>2</v>
      </c>
      <c r="H76" s="128">
        <v>1</v>
      </c>
      <c r="I76" s="128">
        <v>1</v>
      </c>
      <c r="J76" s="788"/>
      <c r="K76" s="803">
        <v>2</v>
      </c>
      <c r="L76" s="404"/>
      <c r="M76" s="396"/>
      <c r="O76" s="673"/>
      <c r="S76" s="212"/>
      <c r="Y76" s="673"/>
    </row>
    <row r="77" spans="1:257" s="139" customFormat="1" ht="14.85" customHeight="1">
      <c r="A77" s="799">
        <v>6</v>
      </c>
      <c r="B77" s="383" t="s">
        <v>499</v>
      </c>
      <c r="C77" s="74" t="s">
        <v>500</v>
      </c>
      <c r="D77" s="789"/>
      <c r="E77" s="788"/>
      <c r="F77" s="793"/>
      <c r="G77" s="455">
        <v>1</v>
      </c>
      <c r="H77" s="455">
        <v>1</v>
      </c>
      <c r="I77" s="455">
        <v>0.5</v>
      </c>
      <c r="J77" s="455">
        <v>0.5</v>
      </c>
      <c r="K77" s="809">
        <v>1</v>
      </c>
      <c r="L77" s="404"/>
      <c r="M77" s="396"/>
      <c r="O77" s="787"/>
      <c r="S77" s="212"/>
      <c r="Y77" s="787"/>
    </row>
    <row r="78" spans="1:257" s="139" customFormat="1" ht="14.85" customHeight="1" thickBot="1">
      <c r="A78" s="271"/>
      <c r="B78" s="200"/>
      <c r="C78" s="860" t="s">
        <v>13</v>
      </c>
      <c r="D78" s="861"/>
      <c r="E78" s="862"/>
      <c r="F78" s="122">
        <f>SUM(F70:F76)</f>
        <v>117</v>
      </c>
      <c r="G78" s="122"/>
      <c r="H78" s="122"/>
      <c r="I78" s="122"/>
      <c r="J78" s="122"/>
      <c r="K78" s="805">
        <f>SUM(K70:K77)</f>
        <v>19</v>
      </c>
      <c r="L78" s="404"/>
      <c r="M78" s="396"/>
      <c r="N78" s="134"/>
    </row>
    <row r="79" spans="1:257" ht="14.85" customHeight="1">
      <c r="A79" s="279"/>
      <c r="B79" s="199"/>
      <c r="C79" s="199"/>
      <c r="D79" s="474"/>
      <c r="E79" s="139"/>
      <c r="F79" s="134"/>
      <c r="G79" s="139"/>
      <c r="H79" s="139"/>
      <c r="I79" s="139"/>
      <c r="J79" s="139"/>
      <c r="L79" s="404"/>
      <c r="M79" s="396"/>
      <c r="N79" s="182"/>
      <c r="O79" s="42"/>
      <c r="P79" s="36"/>
      <c r="S79" s="82"/>
      <c r="T79" s="82"/>
      <c r="U79" s="51"/>
      <c r="V79" s="51"/>
      <c r="W79" s="51"/>
      <c r="X79" s="51"/>
      <c r="Y79" s="51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</row>
    <row r="80" spans="1:257" s="138" customFormat="1" ht="14.85" customHeight="1">
      <c r="A80" s="275"/>
      <c r="B80" s="244"/>
      <c r="C80" s="22"/>
      <c r="D80" s="475"/>
      <c r="E80" s="55"/>
      <c r="F80" s="161"/>
      <c r="G80" s="1"/>
      <c r="H80" s="1"/>
      <c r="I80" s="1"/>
      <c r="J80" s="1"/>
      <c r="K80" s="801"/>
      <c r="L80" s="404"/>
      <c r="M80" s="402"/>
      <c r="N80" s="154"/>
      <c r="O80" s="171"/>
      <c r="P80" s="171"/>
      <c r="S80" s="167"/>
      <c r="T80" s="171"/>
      <c r="U80" s="171"/>
      <c r="V80" s="171"/>
      <c r="W80" s="171"/>
      <c r="X80" s="171"/>
      <c r="Y80" s="171"/>
    </row>
    <row r="81" spans="1:25" s="69" customFormat="1" ht="14.85" customHeight="1" thickBot="1">
      <c r="A81" s="835" t="s">
        <v>247</v>
      </c>
      <c r="B81" s="835"/>
      <c r="C81" s="835"/>
      <c r="D81" s="472"/>
      <c r="E81" s="137"/>
      <c r="F81" s="204"/>
      <c r="G81" s="51"/>
      <c r="H81" s="51"/>
      <c r="I81" s="51"/>
      <c r="J81" s="51"/>
      <c r="K81" s="62"/>
      <c r="L81" s="404"/>
      <c r="M81" s="402"/>
      <c r="N81" s="147"/>
      <c r="O81" s="854"/>
      <c r="P81" s="156"/>
      <c r="Q81" s="156"/>
      <c r="R81" s="119"/>
      <c r="S81" s="150"/>
      <c r="T81" s="150"/>
      <c r="U81" s="150"/>
      <c r="V81" s="150"/>
      <c r="W81" s="150"/>
      <c r="X81" s="150"/>
      <c r="Y81" s="150"/>
    </row>
    <row r="82" spans="1:25" s="69" customFormat="1" ht="14.85" customHeight="1">
      <c r="A82" s="267" t="s">
        <v>2</v>
      </c>
      <c r="B82" s="255" t="s">
        <v>3</v>
      </c>
      <c r="C82" s="255" t="s">
        <v>4</v>
      </c>
      <c r="D82" s="467" t="s">
        <v>5</v>
      </c>
      <c r="E82" s="497" t="s">
        <v>192</v>
      </c>
      <c r="F82" s="132" t="s">
        <v>6</v>
      </c>
      <c r="G82" s="131" t="s">
        <v>7</v>
      </c>
      <c r="H82" s="131" t="s">
        <v>8</v>
      </c>
      <c r="I82" s="131" t="s">
        <v>9</v>
      </c>
      <c r="J82" s="131" t="s">
        <v>10</v>
      </c>
      <c r="K82" s="521" t="s">
        <v>11</v>
      </c>
      <c r="L82" s="404"/>
      <c r="M82" s="402"/>
      <c r="N82" s="147"/>
      <c r="O82" s="854"/>
      <c r="S82" s="174"/>
      <c r="T82" s="174"/>
      <c r="U82" s="174"/>
      <c r="V82" s="174"/>
      <c r="W82" s="174"/>
      <c r="X82" s="174"/>
      <c r="Y82" s="174"/>
    </row>
    <row r="83" spans="1:25" s="69" customFormat="1" ht="14.85" customHeight="1">
      <c r="A83" s="330">
        <v>2</v>
      </c>
      <c r="B83" s="338" t="s">
        <v>194</v>
      </c>
      <c r="C83" s="149" t="s">
        <v>195</v>
      </c>
      <c r="D83" s="461" t="s">
        <v>185</v>
      </c>
      <c r="E83" s="117">
        <v>1</v>
      </c>
      <c r="F83" s="116">
        <v>27</v>
      </c>
      <c r="G83" s="116">
        <v>2</v>
      </c>
      <c r="H83" s="116">
        <v>2</v>
      </c>
      <c r="I83" s="116">
        <v>1</v>
      </c>
      <c r="J83" s="116">
        <v>1</v>
      </c>
      <c r="K83" s="802">
        <v>4</v>
      </c>
      <c r="L83" s="404"/>
      <c r="M83" s="412"/>
      <c r="N83" s="147"/>
      <c r="O83" s="787"/>
      <c r="S83" s="787"/>
      <c r="T83" s="787"/>
      <c r="U83" s="787"/>
      <c r="V83" s="787"/>
      <c r="W83" s="787"/>
      <c r="X83" s="787"/>
      <c r="Y83" s="787"/>
    </row>
    <row r="84" spans="1:25" s="69" customFormat="1" ht="14.85" customHeight="1">
      <c r="A84" s="751">
        <v>2</v>
      </c>
      <c r="B84" s="206" t="s">
        <v>85</v>
      </c>
      <c r="C84" s="86" t="s">
        <v>122</v>
      </c>
      <c r="D84" s="461" t="s">
        <v>199</v>
      </c>
      <c r="E84" s="117">
        <v>1</v>
      </c>
      <c r="F84" s="116">
        <v>4</v>
      </c>
      <c r="G84" s="116">
        <v>2</v>
      </c>
      <c r="H84" s="116">
        <v>1</v>
      </c>
      <c r="I84" s="116">
        <v>1</v>
      </c>
      <c r="J84" s="116">
        <v>1</v>
      </c>
      <c r="K84" s="802">
        <v>2</v>
      </c>
      <c r="L84" s="404"/>
      <c r="M84" s="412"/>
      <c r="Y84" s="174"/>
    </row>
    <row r="85" spans="1:25" s="69" customFormat="1" ht="14.85" customHeight="1">
      <c r="A85" s="840">
        <v>3</v>
      </c>
      <c r="B85" s="206" t="s">
        <v>318</v>
      </c>
      <c r="C85" s="86" t="s">
        <v>121</v>
      </c>
      <c r="D85" s="461" t="s">
        <v>215</v>
      </c>
      <c r="E85" s="117">
        <v>3</v>
      </c>
      <c r="F85" s="116">
        <v>4</v>
      </c>
      <c r="G85" s="116">
        <v>2</v>
      </c>
      <c r="H85" s="116">
        <v>1</v>
      </c>
      <c r="I85" s="116">
        <v>1</v>
      </c>
      <c r="J85" s="116">
        <v>1</v>
      </c>
      <c r="K85" s="802">
        <v>2</v>
      </c>
      <c r="L85" s="404"/>
      <c r="M85" s="393"/>
      <c r="N85" s="134"/>
      <c r="O85" s="174"/>
      <c r="P85" s="156"/>
      <c r="Q85" s="156"/>
      <c r="R85" s="119"/>
      <c r="S85" s="174"/>
      <c r="T85" s="174"/>
      <c r="U85" s="174"/>
      <c r="V85" s="174"/>
      <c r="W85" s="174"/>
      <c r="X85" s="174"/>
      <c r="Y85" s="174"/>
    </row>
    <row r="86" spans="1:25" s="69" customFormat="1" ht="14.85" customHeight="1">
      <c r="A86" s="841"/>
      <c r="B86" s="208" t="s">
        <v>118</v>
      </c>
      <c r="C86" s="149" t="s">
        <v>128</v>
      </c>
      <c r="D86" s="465" t="s">
        <v>185</v>
      </c>
      <c r="E86" s="128">
        <v>3</v>
      </c>
      <c r="F86" s="116">
        <v>12</v>
      </c>
      <c r="G86" s="116">
        <v>2</v>
      </c>
      <c r="H86" s="116">
        <v>2</v>
      </c>
      <c r="I86" s="116">
        <v>1</v>
      </c>
      <c r="J86" s="116">
        <v>1</v>
      </c>
      <c r="K86" s="802">
        <v>4</v>
      </c>
      <c r="L86" s="404"/>
      <c r="M86" s="396"/>
      <c r="Y86" s="119"/>
    </row>
    <row r="87" spans="1:25" s="69" customFormat="1" ht="14.85" customHeight="1">
      <c r="A87" s="842"/>
      <c r="B87" s="206" t="s">
        <v>94</v>
      </c>
      <c r="C87" s="86" t="s">
        <v>123</v>
      </c>
      <c r="D87" s="461" t="s">
        <v>199</v>
      </c>
      <c r="E87" s="117">
        <v>3</v>
      </c>
      <c r="F87" s="116">
        <v>4</v>
      </c>
      <c r="G87" s="116">
        <v>2</v>
      </c>
      <c r="H87" s="116">
        <v>1</v>
      </c>
      <c r="I87" s="116">
        <v>1</v>
      </c>
      <c r="J87" s="116">
        <v>1</v>
      </c>
      <c r="K87" s="802">
        <v>2</v>
      </c>
      <c r="L87" s="404"/>
      <c r="M87" s="396"/>
      <c r="N87" s="134"/>
      <c r="O87" s="150"/>
      <c r="P87" s="134"/>
      <c r="Q87" s="160"/>
      <c r="R87" s="175"/>
      <c r="S87" s="175"/>
      <c r="T87" s="175"/>
      <c r="U87" s="175"/>
      <c r="V87" s="175"/>
      <c r="W87" s="175"/>
      <c r="X87" s="175"/>
      <c r="Y87" s="134"/>
    </row>
    <row r="88" spans="1:25" s="69" customFormat="1" ht="14.85" customHeight="1">
      <c r="A88" s="344">
        <v>4</v>
      </c>
      <c r="B88" s="206" t="s">
        <v>71</v>
      </c>
      <c r="C88" s="149" t="s">
        <v>127</v>
      </c>
      <c r="D88" s="465" t="s">
        <v>200</v>
      </c>
      <c r="E88" s="448">
        <v>2</v>
      </c>
      <c r="F88" s="128">
        <v>2</v>
      </c>
      <c r="G88" s="116">
        <v>2</v>
      </c>
      <c r="H88" s="116">
        <v>2</v>
      </c>
      <c r="I88" s="116">
        <v>1</v>
      </c>
      <c r="J88" s="116">
        <v>1</v>
      </c>
      <c r="K88" s="802">
        <v>4</v>
      </c>
      <c r="L88" s="404"/>
      <c r="M88" s="393"/>
      <c r="N88" s="134"/>
      <c r="O88" s="205"/>
      <c r="P88" s="134"/>
      <c r="Q88" s="160"/>
      <c r="R88" s="175"/>
      <c r="S88" s="175"/>
      <c r="T88" s="175"/>
      <c r="U88" s="175"/>
      <c r="V88" s="175"/>
      <c r="W88" s="175"/>
      <c r="X88" s="175"/>
      <c r="Y88" s="134"/>
    </row>
    <row r="89" spans="1:25" s="69" customFormat="1" ht="14.85" customHeight="1">
      <c r="A89" s="829">
        <v>5</v>
      </c>
      <c r="B89" s="385" t="s">
        <v>492</v>
      </c>
      <c r="C89" s="74" t="s">
        <v>501</v>
      </c>
      <c r="D89" s="383" t="s">
        <v>200</v>
      </c>
      <c r="E89" s="383">
        <v>2</v>
      </c>
      <c r="F89" s="383">
        <v>1</v>
      </c>
      <c r="G89" s="386">
        <v>1</v>
      </c>
      <c r="H89" s="386">
        <v>1</v>
      </c>
      <c r="I89" s="386">
        <v>0.5</v>
      </c>
      <c r="J89" s="386">
        <v>0.5</v>
      </c>
      <c r="K89" s="830">
        <v>1</v>
      </c>
      <c r="L89" s="404"/>
      <c r="M89" s="831"/>
      <c r="N89" s="212"/>
      <c r="O89" s="233"/>
      <c r="P89" s="212"/>
      <c r="Q89" s="63"/>
      <c r="R89" s="179"/>
      <c r="S89" s="179"/>
      <c r="T89" s="179"/>
      <c r="U89" s="179"/>
      <c r="V89" s="179"/>
      <c r="W89" s="179"/>
      <c r="X89" s="179"/>
      <c r="Y89" s="212"/>
    </row>
    <row r="90" spans="1:25" s="69" customFormat="1" ht="14.85" customHeight="1" thickBot="1">
      <c r="A90" s="271"/>
      <c r="B90" s="200"/>
      <c r="C90" s="249" t="s">
        <v>13</v>
      </c>
      <c r="D90" s="462"/>
      <c r="E90" s="495"/>
      <c r="F90" s="122">
        <v>54</v>
      </c>
      <c r="G90" s="121"/>
      <c r="H90" s="121"/>
      <c r="I90" s="121"/>
      <c r="J90" s="121"/>
      <c r="K90" s="805">
        <f>SUM(K83:K89)</f>
        <v>19</v>
      </c>
      <c r="L90" s="398"/>
      <c r="M90" s="413"/>
      <c r="N90" s="134"/>
      <c r="O90" s="150"/>
      <c r="P90" s="150"/>
      <c r="Q90" s="151"/>
      <c r="R90" s="153"/>
      <c r="S90" s="152"/>
      <c r="T90" s="153"/>
      <c r="U90" s="150"/>
      <c r="V90" s="150"/>
      <c r="W90" s="150"/>
      <c r="X90" s="150"/>
      <c r="Y90" s="152"/>
    </row>
    <row r="91" spans="1:25" s="226" customFormat="1" ht="14.85" customHeight="1">
      <c r="A91" s="225"/>
      <c r="B91" s="69"/>
      <c r="C91" s="69"/>
      <c r="D91" s="72"/>
      <c r="E91" s="69"/>
      <c r="F91" s="196"/>
      <c r="G91" s="69"/>
      <c r="H91" s="69"/>
      <c r="I91" s="69"/>
      <c r="J91" s="69"/>
      <c r="K91" s="813"/>
      <c r="L91" s="398"/>
      <c r="M91" s="413"/>
      <c r="N91" s="228"/>
      <c r="O91" s="227"/>
      <c r="P91" s="227"/>
      <c r="Q91" s="229"/>
      <c r="R91" s="230"/>
      <c r="S91" s="227"/>
      <c r="T91" s="230"/>
      <c r="U91" s="227"/>
      <c r="V91" s="227"/>
      <c r="W91" s="227"/>
      <c r="X91" s="227"/>
      <c r="Y91" s="227"/>
    </row>
    <row r="92" spans="1:25" s="226" customFormat="1" ht="14.85" customHeight="1" thickBot="1">
      <c r="A92" s="836" t="s">
        <v>248</v>
      </c>
      <c r="B92" s="836"/>
      <c r="C92" s="836"/>
      <c r="D92" s="476"/>
      <c r="E92" s="499"/>
      <c r="F92" s="227"/>
      <c r="G92" s="227"/>
      <c r="H92" s="227"/>
      <c r="I92" s="227"/>
      <c r="J92" s="227"/>
      <c r="K92" s="814"/>
      <c r="L92" s="404"/>
      <c r="M92" s="393"/>
      <c r="N92" s="228"/>
      <c r="O92" s="227"/>
      <c r="P92" s="227"/>
      <c r="Q92" s="229"/>
      <c r="R92" s="230"/>
      <c r="S92" s="227"/>
      <c r="T92" s="230"/>
      <c r="U92" s="227"/>
      <c r="V92" s="227"/>
      <c r="W92" s="227"/>
      <c r="X92" s="227"/>
      <c r="Y92" s="227"/>
    </row>
    <row r="93" spans="1:25" s="69" customFormat="1" ht="14.85" customHeight="1">
      <c r="A93" s="267" t="s">
        <v>2</v>
      </c>
      <c r="B93" s="255" t="s">
        <v>3</v>
      </c>
      <c r="C93" s="255" t="s">
        <v>4</v>
      </c>
      <c r="D93" s="467" t="s">
        <v>5</v>
      </c>
      <c r="E93" s="497" t="s">
        <v>192</v>
      </c>
      <c r="F93" s="132" t="s">
        <v>6</v>
      </c>
      <c r="G93" s="131" t="s">
        <v>7</v>
      </c>
      <c r="H93" s="131" t="s">
        <v>8</v>
      </c>
      <c r="I93" s="131" t="s">
        <v>9</v>
      </c>
      <c r="J93" s="131" t="s">
        <v>10</v>
      </c>
      <c r="K93" s="521" t="s">
        <v>11</v>
      </c>
      <c r="L93" s="404"/>
      <c r="M93" s="393"/>
      <c r="N93" s="134"/>
      <c r="O93" s="150"/>
      <c r="P93" s="150"/>
      <c r="Q93" s="151"/>
      <c r="R93" s="153"/>
      <c r="S93" s="152"/>
      <c r="T93" s="153"/>
      <c r="U93" s="150"/>
      <c r="V93" s="150"/>
      <c r="W93" s="150"/>
      <c r="X93" s="150"/>
      <c r="Y93" s="152"/>
    </row>
    <row r="94" spans="1:25" s="69" customFormat="1" ht="14.85" customHeight="1">
      <c r="A94" s="269">
        <v>1</v>
      </c>
      <c r="B94" s="180" t="s">
        <v>129</v>
      </c>
      <c r="C94" s="88" t="s">
        <v>130</v>
      </c>
      <c r="D94" s="465" t="s">
        <v>214</v>
      </c>
      <c r="E94" s="128">
        <v>1</v>
      </c>
      <c r="F94" s="217">
        <v>10</v>
      </c>
      <c r="G94" s="216">
        <v>2</v>
      </c>
      <c r="H94" s="216">
        <v>1</v>
      </c>
      <c r="I94" s="216">
        <v>1</v>
      </c>
      <c r="J94" s="216">
        <v>1</v>
      </c>
      <c r="K94" s="815">
        <v>2</v>
      </c>
      <c r="L94" s="404"/>
      <c r="M94" s="393"/>
      <c r="N94" s="134"/>
      <c r="O94" s="205"/>
      <c r="P94" s="205"/>
      <c r="Q94" s="151"/>
      <c r="R94" s="153"/>
      <c r="S94" s="152"/>
      <c r="T94" s="153"/>
      <c r="U94" s="205"/>
      <c r="V94" s="205"/>
      <c r="W94" s="205"/>
      <c r="X94" s="205"/>
      <c r="Y94" s="152"/>
    </row>
    <row r="95" spans="1:25" s="69" customFormat="1" ht="14.85" customHeight="1">
      <c r="A95" s="832">
        <v>2</v>
      </c>
      <c r="B95" s="834" t="s">
        <v>516</v>
      </c>
      <c r="C95" s="88" t="s">
        <v>514</v>
      </c>
      <c r="D95" s="482" t="s">
        <v>515</v>
      </c>
      <c r="E95" s="570">
        <v>1</v>
      </c>
      <c r="F95" s="794">
        <v>5</v>
      </c>
      <c r="G95" s="795"/>
      <c r="H95" s="795"/>
      <c r="I95" s="795"/>
      <c r="J95" s="795"/>
      <c r="K95" s="816">
        <v>2</v>
      </c>
      <c r="L95" s="404"/>
      <c r="M95" s="393"/>
      <c r="N95" s="134"/>
      <c r="O95" s="833"/>
      <c r="P95" s="833"/>
      <c r="Q95" s="151"/>
      <c r="R95" s="153"/>
      <c r="S95" s="152"/>
      <c r="T95" s="153"/>
      <c r="U95" s="833"/>
      <c r="V95" s="833"/>
      <c r="W95" s="833"/>
      <c r="X95" s="833"/>
      <c r="Y95" s="152"/>
    </row>
    <row r="96" spans="1:25" s="69" customFormat="1" ht="14.85" customHeight="1">
      <c r="A96" s="785">
        <v>3</v>
      </c>
      <c r="B96" s="117" t="s">
        <v>488</v>
      </c>
      <c r="C96" s="198" t="s">
        <v>504</v>
      </c>
      <c r="D96" s="482"/>
      <c r="E96" s="570">
        <v>4</v>
      </c>
      <c r="F96" s="794">
        <v>6</v>
      </c>
      <c r="G96" s="795">
        <v>1</v>
      </c>
      <c r="H96" s="795">
        <v>1</v>
      </c>
      <c r="I96" s="795">
        <v>0.5</v>
      </c>
      <c r="J96" s="795">
        <v>0.5</v>
      </c>
      <c r="K96" s="816">
        <v>1</v>
      </c>
      <c r="L96" s="404"/>
      <c r="M96" s="393"/>
      <c r="N96" s="134"/>
      <c r="O96" s="787"/>
      <c r="P96" s="787"/>
      <c r="Q96" s="151"/>
      <c r="R96" s="153"/>
      <c r="S96" s="152"/>
      <c r="T96" s="153"/>
      <c r="U96" s="787"/>
      <c r="V96" s="787"/>
      <c r="W96" s="787"/>
      <c r="X96" s="787"/>
      <c r="Y96" s="152"/>
    </row>
    <row r="97" spans="1:257" s="69" customFormat="1" ht="14.85" customHeight="1">
      <c r="A97" s="785">
        <v>4</v>
      </c>
      <c r="B97" s="383" t="s">
        <v>499</v>
      </c>
      <c r="C97" s="159" t="s">
        <v>505</v>
      </c>
      <c r="D97" s="482"/>
      <c r="E97" s="570">
        <v>1</v>
      </c>
      <c r="F97" s="794"/>
      <c r="G97" s="795">
        <v>1</v>
      </c>
      <c r="H97" s="795">
        <v>1</v>
      </c>
      <c r="I97" s="795">
        <v>0.5</v>
      </c>
      <c r="J97" s="795">
        <v>0.5</v>
      </c>
      <c r="K97" s="816">
        <v>1</v>
      </c>
      <c r="L97" s="404"/>
      <c r="M97" s="393"/>
      <c r="N97" s="134"/>
      <c r="O97" s="787"/>
      <c r="P97" s="787"/>
      <c r="Q97" s="151"/>
      <c r="R97" s="153"/>
      <c r="S97" s="152"/>
      <c r="T97" s="153"/>
      <c r="U97" s="787"/>
      <c r="V97" s="787"/>
      <c r="W97" s="787"/>
      <c r="X97" s="787"/>
      <c r="Y97" s="152"/>
    </row>
    <row r="98" spans="1:257" s="69" customFormat="1" ht="14.85" customHeight="1" thickBot="1">
      <c r="A98" s="271"/>
      <c r="B98" s="200"/>
      <c r="C98" s="249" t="s">
        <v>13</v>
      </c>
      <c r="D98" s="462"/>
      <c r="E98" s="495"/>
      <c r="F98" s="122">
        <v>21</v>
      </c>
      <c r="G98" s="121"/>
      <c r="H98" s="121"/>
      <c r="I98" s="121"/>
      <c r="J98" s="121"/>
      <c r="K98" s="805">
        <f>SUM(K94:K97)</f>
        <v>6</v>
      </c>
      <c r="L98" s="404"/>
      <c r="M98" s="393"/>
      <c r="N98" s="134"/>
      <c r="O98" s="150"/>
      <c r="P98" s="150"/>
      <c r="Q98" s="151"/>
      <c r="R98" s="153"/>
      <c r="S98" s="152"/>
      <c r="T98" s="153"/>
      <c r="U98" s="150"/>
      <c r="V98" s="150"/>
      <c r="W98" s="150"/>
      <c r="X98" s="150"/>
      <c r="Y98" s="152"/>
    </row>
    <row r="99" spans="1:257" s="69" customFormat="1" ht="14.85" customHeight="1">
      <c r="A99" s="273"/>
      <c r="B99" s="233"/>
      <c r="C99" s="260"/>
      <c r="D99" s="471"/>
      <c r="E99" s="170"/>
      <c r="F99" s="152"/>
      <c r="G99" s="337"/>
      <c r="H99" s="337"/>
      <c r="I99" s="337"/>
      <c r="J99" s="337"/>
      <c r="K99" s="510"/>
      <c r="L99" s="404"/>
      <c r="M99" s="393"/>
      <c r="N99" s="134"/>
      <c r="O99" s="337"/>
      <c r="P99" s="337"/>
      <c r="Q99" s="151"/>
      <c r="R99" s="153"/>
      <c r="S99" s="152"/>
      <c r="T99" s="153"/>
      <c r="U99" s="337"/>
      <c r="V99" s="337"/>
      <c r="W99" s="337"/>
      <c r="X99" s="337"/>
      <c r="Y99" s="152"/>
    </row>
    <row r="100" spans="1:257" s="69" customFormat="1" ht="14.85" customHeight="1" thickBot="1">
      <c r="A100" s="836" t="s">
        <v>163</v>
      </c>
      <c r="B100" s="836"/>
      <c r="C100" s="836"/>
      <c r="D100" s="476"/>
      <c r="E100" s="499"/>
      <c r="F100" s="227"/>
      <c r="G100" s="227"/>
      <c r="H100" s="227"/>
      <c r="I100" s="227"/>
      <c r="J100" s="227"/>
      <c r="K100" s="814"/>
      <c r="L100" s="513"/>
      <c r="M100" s="522"/>
      <c r="N100" s="134"/>
      <c r="O100" s="337"/>
      <c r="P100" s="337"/>
      <c r="Q100" s="151"/>
      <c r="R100" s="153"/>
      <c r="S100" s="152"/>
      <c r="T100" s="153"/>
      <c r="U100" s="337"/>
      <c r="V100" s="337"/>
      <c r="W100" s="337"/>
      <c r="X100" s="337"/>
      <c r="Y100" s="152"/>
    </row>
    <row r="101" spans="1:257" s="372" customFormat="1" ht="14.85" customHeight="1">
      <c r="A101" s="504" t="s">
        <v>2</v>
      </c>
      <c r="B101" s="520" t="s">
        <v>3</v>
      </c>
      <c r="C101" s="520" t="s">
        <v>4</v>
      </c>
      <c r="D101" s="467" t="s">
        <v>5</v>
      </c>
      <c r="E101" s="467" t="s">
        <v>192</v>
      </c>
      <c r="F101" s="467" t="s">
        <v>6</v>
      </c>
      <c r="G101" s="520" t="s">
        <v>7</v>
      </c>
      <c r="H101" s="520" t="s">
        <v>8</v>
      </c>
      <c r="I101" s="520" t="s">
        <v>9</v>
      </c>
      <c r="J101" s="520" t="s">
        <v>10</v>
      </c>
      <c r="K101" s="521" t="s">
        <v>11</v>
      </c>
      <c r="L101" s="404"/>
      <c r="M101" s="393"/>
      <c r="N101" s="529"/>
      <c r="O101" s="528"/>
      <c r="P101" s="528"/>
      <c r="Q101" s="526"/>
      <c r="R101" s="527"/>
      <c r="S101" s="528"/>
      <c r="T101" s="527"/>
      <c r="U101" s="528"/>
      <c r="V101" s="528"/>
      <c r="W101" s="528"/>
      <c r="X101" s="528"/>
      <c r="Y101" s="528"/>
    </row>
    <row r="102" spans="1:257" s="69" customFormat="1" ht="14.25" customHeight="1">
      <c r="A102" s="334">
        <v>1</v>
      </c>
      <c r="B102" s="206" t="s">
        <v>86</v>
      </c>
      <c r="C102" s="118" t="s">
        <v>91</v>
      </c>
      <c r="D102" s="465" t="s">
        <v>199</v>
      </c>
      <c r="E102" s="117">
        <v>1</v>
      </c>
      <c r="F102" s="217">
        <v>4</v>
      </c>
      <c r="G102" s="216">
        <v>2</v>
      </c>
      <c r="H102" s="216">
        <v>1</v>
      </c>
      <c r="I102" s="216">
        <v>1</v>
      </c>
      <c r="J102" s="216">
        <v>1</v>
      </c>
      <c r="K102" s="815">
        <v>2</v>
      </c>
      <c r="L102" s="404"/>
      <c r="M102" s="393"/>
      <c r="N102" s="134"/>
      <c r="O102" s="150"/>
      <c r="P102" s="150"/>
      <c r="Q102" s="151"/>
      <c r="R102" s="153"/>
      <c r="S102" s="152"/>
      <c r="T102" s="153"/>
      <c r="U102" s="150"/>
      <c r="V102" s="150"/>
      <c r="W102" s="150"/>
      <c r="X102" s="150"/>
      <c r="Y102" s="152"/>
    </row>
    <row r="103" spans="1:257" s="69" customFormat="1" ht="14.25" customHeight="1">
      <c r="A103" s="785">
        <v>2</v>
      </c>
      <c r="B103" s="385" t="s">
        <v>495</v>
      </c>
      <c r="C103" s="159" t="s">
        <v>497</v>
      </c>
      <c r="D103" s="482" t="s">
        <v>506</v>
      </c>
      <c r="E103" s="342">
        <v>5</v>
      </c>
      <c r="F103" s="794">
        <v>7</v>
      </c>
      <c r="G103" s="795">
        <v>1</v>
      </c>
      <c r="H103" s="795">
        <v>1</v>
      </c>
      <c r="I103" s="795">
        <v>0.5</v>
      </c>
      <c r="J103" s="795">
        <v>0.5</v>
      </c>
      <c r="K103" s="816">
        <v>1</v>
      </c>
      <c r="L103" s="404"/>
      <c r="M103" s="393"/>
      <c r="N103" s="134"/>
      <c r="O103" s="787"/>
      <c r="P103" s="787"/>
      <c r="Q103" s="151"/>
      <c r="R103" s="153"/>
      <c r="S103" s="152"/>
      <c r="T103" s="153"/>
      <c r="U103" s="787"/>
      <c r="V103" s="787"/>
      <c r="W103" s="787"/>
      <c r="X103" s="787"/>
      <c r="Y103" s="152"/>
    </row>
    <row r="104" spans="1:257" ht="14.85" customHeight="1" thickBot="1">
      <c r="A104" s="271"/>
      <c r="B104" s="200"/>
      <c r="C104" s="249" t="s">
        <v>13</v>
      </c>
      <c r="D104" s="462"/>
      <c r="E104" s="495"/>
      <c r="F104" s="122">
        <f>SUM(F56:F102)</f>
        <v>688</v>
      </c>
      <c r="G104" s="121"/>
      <c r="H104" s="121"/>
      <c r="I104" s="121"/>
      <c r="J104" s="121"/>
      <c r="K104" s="805">
        <f>K102+K103</f>
        <v>3</v>
      </c>
      <c r="L104" s="404"/>
      <c r="N104"/>
      <c r="Y104" s="41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</row>
    <row r="105" spans="1:257" s="24" customFormat="1" ht="14.85" customHeight="1">
      <c r="A105" s="273"/>
      <c r="B105" s="233"/>
      <c r="C105" s="260"/>
      <c r="D105" s="471"/>
      <c r="E105" s="170"/>
      <c r="F105" s="152"/>
      <c r="G105" s="337"/>
      <c r="H105" s="337"/>
      <c r="I105" s="337"/>
      <c r="J105" s="337"/>
      <c r="K105" s="510"/>
      <c r="L105" s="404"/>
      <c r="M105" s="393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41"/>
    </row>
    <row r="106" spans="1:257" s="225" customFormat="1" ht="14.85" customHeight="1" thickBot="1">
      <c r="A106" s="835" t="s">
        <v>249</v>
      </c>
      <c r="B106" s="835"/>
      <c r="C106" s="835"/>
      <c r="D106" s="466"/>
      <c r="E106" s="496"/>
      <c r="F106" s="41"/>
      <c r="G106" s="40"/>
      <c r="H106" s="40"/>
      <c r="I106" s="40"/>
      <c r="J106" s="40"/>
      <c r="K106" s="817"/>
      <c r="L106" s="513"/>
      <c r="M106" s="522"/>
      <c r="Y106" s="274"/>
    </row>
    <row r="107" spans="1:257" s="523" customFormat="1" ht="14.25" customHeight="1">
      <c r="A107" s="504" t="s">
        <v>2</v>
      </c>
      <c r="B107" s="530" t="s">
        <v>3</v>
      </c>
      <c r="C107" s="530" t="s">
        <v>4</v>
      </c>
      <c r="D107" s="473" t="s">
        <v>5</v>
      </c>
      <c r="E107" s="473" t="s">
        <v>192</v>
      </c>
      <c r="F107" s="530" t="s">
        <v>78</v>
      </c>
      <c r="G107" s="530" t="s">
        <v>7</v>
      </c>
      <c r="H107" s="530" t="s">
        <v>8</v>
      </c>
      <c r="I107" s="530" t="s">
        <v>9</v>
      </c>
      <c r="J107" s="530" t="s">
        <v>10</v>
      </c>
      <c r="K107" s="531" t="s">
        <v>11</v>
      </c>
      <c r="L107" s="400"/>
      <c r="M107" s="393"/>
      <c r="Y107" s="221"/>
    </row>
    <row r="108" spans="1:257" s="2" customFormat="1" ht="14.25" customHeight="1">
      <c r="A108" s="287">
        <v>1</v>
      </c>
      <c r="B108" s="211" t="s">
        <v>186</v>
      </c>
      <c r="C108" s="143" t="s">
        <v>187</v>
      </c>
      <c r="D108" s="461" t="s">
        <v>199</v>
      </c>
      <c r="E108" s="446">
        <v>5</v>
      </c>
      <c r="F108" s="211">
        <v>18</v>
      </c>
      <c r="G108" s="211">
        <v>3</v>
      </c>
      <c r="H108" s="211">
        <v>2</v>
      </c>
      <c r="I108" s="211">
        <v>2</v>
      </c>
      <c r="J108" s="211">
        <v>0</v>
      </c>
      <c r="K108" s="802">
        <v>4</v>
      </c>
      <c r="L108" s="404"/>
      <c r="M108" s="393"/>
      <c r="Y108" s="37"/>
    </row>
    <row r="109" spans="1:257" s="2" customFormat="1" ht="14.25" customHeight="1">
      <c r="A109" s="441">
        <v>2</v>
      </c>
      <c r="B109" s="212" t="s">
        <v>137</v>
      </c>
      <c r="C109" s="88" t="s">
        <v>188</v>
      </c>
      <c r="D109" s="477" t="s">
        <v>199</v>
      </c>
      <c r="E109" s="448">
        <v>5</v>
      </c>
      <c r="F109" s="223">
        <v>24</v>
      </c>
      <c r="G109" s="223">
        <v>3</v>
      </c>
      <c r="H109" s="223">
        <v>2</v>
      </c>
      <c r="I109" s="223">
        <v>2</v>
      </c>
      <c r="J109" s="223">
        <v>0</v>
      </c>
      <c r="K109" s="803">
        <v>4</v>
      </c>
      <c r="L109" s="404"/>
      <c r="M109" s="393"/>
      <c r="Y109" s="37"/>
    </row>
    <row r="110" spans="1:257" s="24" customFormat="1" ht="14.85" customHeight="1" thickBot="1">
      <c r="A110" s="271"/>
      <c r="B110" s="200"/>
      <c r="C110" s="249" t="s">
        <v>13</v>
      </c>
      <c r="D110" s="462"/>
      <c r="E110" s="495"/>
      <c r="F110" s="122">
        <f>SUM(F106:F108)</f>
        <v>18</v>
      </c>
      <c r="G110" s="121"/>
      <c r="H110" s="121"/>
      <c r="I110" s="121"/>
      <c r="J110" s="121"/>
      <c r="K110" s="805">
        <f>SUM(K108:K109)</f>
        <v>8</v>
      </c>
      <c r="L110" s="404"/>
      <c r="M110" s="393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172"/>
    </row>
    <row r="111" spans="1:257" s="24" customFormat="1" ht="14.85" customHeight="1">
      <c r="A111" s="273"/>
      <c r="B111" s="233"/>
      <c r="C111" s="260"/>
      <c r="D111" s="471"/>
      <c r="E111" s="170"/>
      <c r="F111" s="152"/>
      <c r="G111" s="209"/>
      <c r="H111" s="209"/>
      <c r="I111" s="209"/>
      <c r="J111" s="209"/>
      <c r="K111" s="807"/>
      <c r="L111" s="404"/>
      <c r="M111" s="393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172"/>
    </row>
    <row r="112" spans="1:257" s="24" customFormat="1" ht="14.85" customHeight="1" thickBot="1">
      <c r="A112" s="339" t="s">
        <v>476</v>
      </c>
      <c r="B112" s="340"/>
      <c r="C112" s="341"/>
      <c r="D112" s="463"/>
      <c r="E112" s="136"/>
      <c r="F112" s="163"/>
      <c r="G112" s="31"/>
      <c r="H112" s="32"/>
      <c r="I112" s="32"/>
      <c r="J112" s="32"/>
      <c r="K112" s="812"/>
      <c r="L112" s="513"/>
      <c r="M112" s="52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172"/>
    </row>
    <row r="113" spans="1:257" s="523" customFormat="1" ht="14.25" customHeight="1">
      <c r="A113" s="504" t="s">
        <v>2</v>
      </c>
      <c r="B113" s="530" t="s">
        <v>3</v>
      </c>
      <c r="C113" s="530" t="s">
        <v>4</v>
      </c>
      <c r="D113" s="473" t="s">
        <v>5</v>
      </c>
      <c r="E113" s="473" t="s">
        <v>192</v>
      </c>
      <c r="F113" s="473" t="s">
        <v>6</v>
      </c>
      <c r="G113" s="530" t="s">
        <v>7</v>
      </c>
      <c r="H113" s="530" t="s">
        <v>8</v>
      </c>
      <c r="I113" s="530" t="s">
        <v>9</v>
      </c>
      <c r="J113" s="530" t="s">
        <v>10</v>
      </c>
      <c r="K113" s="531" t="s">
        <v>11</v>
      </c>
      <c r="L113" s="404"/>
      <c r="M113" s="393"/>
      <c r="Y113" s="41"/>
    </row>
    <row r="114" spans="1:257" s="24" customFormat="1" ht="14.85" customHeight="1">
      <c r="A114" s="287">
        <v>1</v>
      </c>
      <c r="B114" s="210" t="s">
        <v>190</v>
      </c>
      <c r="C114" s="115" t="s">
        <v>191</v>
      </c>
      <c r="D114" s="461" t="s">
        <v>199</v>
      </c>
      <c r="E114" s="117">
        <v>5</v>
      </c>
      <c r="F114" s="116">
        <v>24</v>
      </c>
      <c r="G114" s="116">
        <v>3</v>
      </c>
      <c r="H114" s="116">
        <v>2</v>
      </c>
      <c r="I114" s="116">
        <v>2</v>
      </c>
      <c r="J114" s="116">
        <v>0</v>
      </c>
      <c r="K114" s="802">
        <v>4</v>
      </c>
      <c r="L114" s="404"/>
      <c r="M114" s="393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172"/>
    </row>
    <row r="115" spans="1:257" s="24" customFormat="1" ht="14.85" customHeight="1">
      <c r="A115" s="533">
        <v>2</v>
      </c>
      <c r="B115" s="385" t="s">
        <v>320</v>
      </c>
      <c r="C115" s="548" t="s">
        <v>321</v>
      </c>
      <c r="D115" s="470" t="s">
        <v>197</v>
      </c>
      <c r="E115" s="342">
        <v>5</v>
      </c>
      <c r="F115" s="455">
        <v>3</v>
      </c>
      <c r="G115" s="455">
        <v>3</v>
      </c>
      <c r="H115" s="455">
        <v>2</v>
      </c>
      <c r="I115" s="455">
        <v>2</v>
      </c>
      <c r="J115" s="455">
        <v>0</v>
      </c>
      <c r="K115" s="809">
        <v>4</v>
      </c>
      <c r="L115" s="404"/>
      <c r="M115" s="393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172"/>
    </row>
    <row r="116" spans="1:257" s="24" customFormat="1" ht="14.85" customHeight="1" thickBot="1">
      <c r="A116" s="271"/>
      <c r="B116" s="290"/>
      <c r="C116" s="261" t="s">
        <v>13</v>
      </c>
      <c r="D116" s="478"/>
      <c r="E116" s="500"/>
      <c r="F116" s="85">
        <f>SUM(F114:F114)</f>
        <v>24</v>
      </c>
      <c r="G116" s="84"/>
      <c r="H116" s="84"/>
      <c r="I116" s="84"/>
      <c r="J116" s="84"/>
      <c r="K116" s="818">
        <f>SUM(K114:K114)</f>
        <v>4</v>
      </c>
      <c r="L116" s="404"/>
      <c r="M116" s="393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172"/>
    </row>
    <row r="117" spans="1:257" s="24" customFormat="1" ht="14.85" customHeight="1">
      <c r="A117" s="273"/>
      <c r="B117" s="232"/>
      <c r="C117" s="263"/>
      <c r="D117" s="466"/>
      <c r="E117" s="496"/>
      <c r="F117" s="39"/>
      <c r="G117" s="37"/>
      <c r="H117" s="37"/>
      <c r="I117" s="37"/>
      <c r="J117" s="37"/>
      <c r="K117" s="819"/>
      <c r="L117" s="404"/>
      <c r="M117" s="393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172"/>
    </row>
    <row r="118" spans="1:257" ht="14.85" customHeight="1">
      <c r="A118" s="839" t="s">
        <v>79</v>
      </c>
      <c r="B118" s="839"/>
      <c r="C118" s="839"/>
      <c r="D118" s="839"/>
      <c r="E118" s="839"/>
      <c r="F118" s="839"/>
      <c r="G118" s="839"/>
      <c r="H118" s="839"/>
      <c r="I118" s="839"/>
      <c r="J118" s="839"/>
      <c r="K118" s="839"/>
      <c r="L118" s="404"/>
      <c r="N118"/>
      <c r="O118" s="42"/>
      <c r="P118" s="36"/>
      <c r="Q118" s="82"/>
      <c r="R118" s="83"/>
      <c r="S118" s="82"/>
      <c r="T118" s="82"/>
      <c r="U118" s="82"/>
      <c r="V118" s="51"/>
      <c r="W118" s="51"/>
      <c r="X118" s="51"/>
      <c r="Y118" s="51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</row>
    <row r="119" spans="1:257" s="24" customFormat="1" ht="14.85" customHeight="1" thickBot="1">
      <c r="A119" s="843" t="s">
        <v>481</v>
      </c>
      <c r="B119" s="843"/>
      <c r="C119" s="843"/>
      <c r="D119" s="479"/>
      <c r="E119" s="501"/>
      <c r="F119" s="388"/>
      <c r="G119" s="388"/>
      <c r="H119" s="388"/>
      <c r="I119" s="388"/>
      <c r="J119" s="388"/>
      <c r="K119" s="819"/>
      <c r="L119" s="404"/>
      <c r="M119" s="393"/>
      <c r="O119" s="42"/>
      <c r="P119" s="36"/>
      <c r="Q119" s="82"/>
      <c r="R119" s="83"/>
      <c r="S119" s="82"/>
      <c r="T119" s="82"/>
      <c r="U119" s="82"/>
      <c r="V119" s="51"/>
      <c r="W119" s="51"/>
      <c r="X119" s="51"/>
      <c r="Y119" s="51"/>
    </row>
    <row r="120" spans="1:257" s="24" customFormat="1" ht="14.85" customHeight="1">
      <c r="A120" s="267" t="s">
        <v>2</v>
      </c>
      <c r="B120" s="297" t="s">
        <v>3</v>
      </c>
      <c r="C120" s="297" t="s">
        <v>4</v>
      </c>
      <c r="D120" s="473" t="s">
        <v>5</v>
      </c>
      <c r="E120" s="498" t="s">
        <v>192</v>
      </c>
      <c r="F120" s="298" t="s">
        <v>6</v>
      </c>
      <c r="G120" s="297" t="s">
        <v>7</v>
      </c>
      <c r="H120" s="297" t="s">
        <v>8</v>
      </c>
      <c r="I120" s="297" t="s">
        <v>9</v>
      </c>
      <c r="J120" s="297" t="s">
        <v>10</v>
      </c>
      <c r="K120" s="531" t="s">
        <v>11</v>
      </c>
      <c r="L120" s="404"/>
      <c r="M120" s="393"/>
      <c r="O120" s="42"/>
      <c r="P120" s="36"/>
      <c r="Q120" s="82"/>
      <c r="R120" s="83"/>
      <c r="S120" s="82"/>
      <c r="T120" s="82"/>
      <c r="U120" s="82"/>
      <c r="V120" s="51"/>
      <c r="W120" s="51"/>
      <c r="X120" s="51"/>
      <c r="Y120" s="51"/>
    </row>
    <row r="121" spans="1:257" s="24" customFormat="1" ht="14.85" customHeight="1">
      <c r="A121" s="224">
        <v>1</v>
      </c>
      <c r="B121" s="389" t="s">
        <v>132</v>
      </c>
      <c r="C121" s="86" t="s">
        <v>233</v>
      </c>
      <c r="D121" s="461" t="s">
        <v>255</v>
      </c>
      <c r="E121" s="117">
        <v>5</v>
      </c>
      <c r="F121" s="116">
        <v>30</v>
      </c>
      <c r="G121" s="117">
        <v>2</v>
      </c>
      <c r="H121" s="117">
        <v>0</v>
      </c>
      <c r="I121" s="117">
        <v>1</v>
      </c>
      <c r="J121" s="117">
        <v>1</v>
      </c>
      <c r="K121" s="802">
        <v>2</v>
      </c>
      <c r="L121" s="404"/>
      <c r="M121" s="393"/>
      <c r="O121" s="42"/>
      <c r="P121" s="36"/>
      <c r="Q121" s="82"/>
      <c r="R121" s="83"/>
      <c r="S121" s="82"/>
      <c r="T121" s="82"/>
      <c r="U121" s="82"/>
      <c r="V121" s="51"/>
      <c r="W121" s="51"/>
      <c r="X121" s="51"/>
      <c r="Y121" s="51"/>
    </row>
    <row r="122" spans="1:257" s="24" customFormat="1" ht="14.85" customHeight="1">
      <c r="A122" s="454">
        <v>2</v>
      </c>
      <c r="B122" s="347" t="s">
        <v>132</v>
      </c>
      <c r="C122" s="86" t="s">
        <v>89</v>
      </c>
      <c r="D122" s="461" t="s">
        <v>205</v>
      </c>
      <c r="E122" s="117">
        <v>1</v>
      </c>
      <c r="F122" s="116">
        <v>30</v>
      </c>
      <c r="G122" s="117">
        <v>4</v>
      </c>
      <c r="H122" s="117">
        <v>2</v>
      </c>
      <c r="I122" s="117">
        <v>2</v>
      </c>
      <c r="J122" s="117">
        <v>0</v>
      </c>
      <c r="K122" s="802">
        <v>4</v>
      </c>
      <c r="L122" s="404"/>
      <c r="M122" s="393"/>
      <c r="O122" s="42"/>
      <c r="P122" s="36"/>
      <c r="Q122" s="82"/>
      <c r="R122" s="83"/>
      <c r="S122" s="82"/>
      <c r="T122" s="82"/>
      <c r="U122" s="82"/>
      <c r="V122" s="51"/>
      <c r="W122" s="51"/>
      <c r="X122" s="51"/>
      <c r="Y122" s="51"/>
    </row>
    <row r="123" spans="1:257" s="24" customFormat="1" ht="14.85" customHeight="1">
      <c r="A123" s="454">
        <v>3</v>
      </c>
      <c r="B123" s="385" t="s">
        <v>132</v>
      </c>
      <c r="C123" s="86" t="s">
        <v>89</v>
      </c>
      <c r="D123" s="470" t="s">
        <v>176</v>
      </c>
      <c r="E123" s="342">
        <v>1</v>
      </c>
      <c r="F123" s="455">
        <v>30</v>
      </c>
      <c r="G123" s="342">
        <v>4</v>
      </c>
      <c r="H123" s="342">
        <v>2</v>
      </c>
      <c r="I123" s="342">
        <v>2</v>
      </c>
      <c r="J123" s="342">
        <v>0</v>
      </c>
      <c r="K123" s="809">
        <v>4</v>
      </c>
      <c r="L123" s="404"/>
      <c r="M123" s="393"/>
      <c r="O123" s="42"/>
      <c r="P123" s="36"/>
      <c r="Q123" s="82"/>
      <c r="R123" s="83"/>
      <c r="S123" s="82"/>
      <c r="T123" s="82"/>
      <c r="U123" s="82"/>
      <c r="V123" s="51"/>
      <c r="W123" s="51"/>
      <c r="X123" s="51"/>
      <c r="Y123" s="51"/>
    </row>
    <row r="124" spans="1:257" s="24" customFormat="1" ht="14.85" customHeight="1">
      <c r="A124" s="454">
        <v>4</v>
      </c>
      <c r="B124" s="385" t="s">
        <v>235</v>
      </c>
      <c r="C124" s="414" t="s">
        <v>236</v>
      </c>
      <c r="D124" s="470" t="s">
        <v>185</v>
      </c>
      <c r="E124" s="342">
        <v>5</v>
      </c>
      <c r="F124" s="455">
        <v>30</v>
      </c>
      <c r="G124" s="342">
        <v>2</v>
      </c>
      <c r="H124" s="342">
        <v>1</v>
      </c>
      <c r="I124" s="342">
        <v>0</v>
      </c>
      <c r="J124" s="342">
        <v>1</v>
      </c>
      <c r="K124" s="809">
        <v>2</v>
      </c>
      <c r="L124" s="404"/>
      <c r="M124" s="393"/>
      <c r="O124" s="42"/>
      <c r="P124" s="36"/>
      <c r="Q124" s="82"/>
      <c r="R124" s="83"/>
      <c r="S124" s="82"/>
      <c r="T124" s="82"/>
      <c r="U124" s="82"/>
      <c r="V124" s="51"/>
      <c r="W124" s="51"/>
      <c r="X124" s="51"/>
      <c r="Y124" s="51"/>
    </row>
    <row r="125" spans="1:257" s="24" customFormat="1" ht="14.85" customHeight="1" thickBot="1">
      <c r="A125" s="271"/>
      <c r="B125" s="290"/>
      <c r="C125" s="261" t="s">
        <v>13</v>
      </c>
      <c r="D125" s="478"/>
      <c r="E125" s="500"/>
      <c r="F125" s="85">
        <f>SUM(F119:F121)</f>
        <v>30</v>
      </c>
      <c r="G125" s="84"/>
      <c r="H125" s="84"/>
      <c r="I125" s="84"/>
      <c r="J125" s="84"/>
      <c r="K125" s="818">
        <f>SUM(K121:K124)</f>
        <v>12</v>
      </c>
      <c r="L125" s="404"/>
      <c r="M125" s="393"/>
      <c r="O125" s="42"/>
      <c r="P125" s="36"/>
      <c r="Q125" s="82"/>
      <c r="R125" s="83"/>
      <c r="S125" s="82"/>
      <c r="T125" s="82"/>
      <c r="U125" s="82"/>
      <c r="V125" s="51"/>
      <c r="W125" s="51"/>
      <c r="X125" s="51"/>
      <c r="Y125" s="51"/>
    </row>
    <row r="126" spans="1:257" s="24" customFormat="1" ht="14.85" customHeight="1">
      <c r="A126" s="273"/>
      <c r="B126" s="232"/>
      <c r="C126" s="263"/>
      <c r="D126" s="466"/>
      <c r="E126" s="496"/>
      <c r="F126" s="39"/>
      <c r="G126" s="37"/>
      <c r="H126" s="37"/>
      <c r="I126" s="37"/>
      <c r="J126" s="37"/>
      <c r="K126" s="222"/>
      <c r="L126" s="404"/>
      <c r="M126" s="393"/>
      <c r="O126" s="42"/>
      <c r="P126" s="36"/>
      <c r="Q126" s="82"/>
      <c r="R126" s="83"/>
      <c r="S126" s="82"/>
      <c r="T126" s="82"/>
      <c r="U126" s="82"/>
      <c r="V126" s="51"/>
      <c r="W126" s="51"/>
      <c r="X126" s="51"/>
      <c r="Y126" s="51"/>
    </row>
    <row r="127" spans="1:257" s="24" customFormat="1" ht="14.85" customHeight="1" thickBot="1">
      <c r="A127" s="835" t="s">
        <v>477</v>
      </c>
      <c r="B127" s="835"/>
      <c r="C127" s="835"/>
      <c r="D127" s="463"/>
      <c r="E127" s="136"/>
      <c r="F127" s="163"/>
      <c r="G127" s="32"/>
      <c r="H127" s="32"/>
      <c r="I127" s="32"/>
      <c r="J127" s="32"/>
      <c r="K127" s="817"/>
      <c r="L127" s="404"/>
      <c r="M127" s="393"/>
      <c r="X127" s="51"/>
      <c r="Y127" s="51"/>
    </row>
    <row r="128" spans="1:257" s="24" customFormat="1" ht="14.85" customHeight="1">
      <c r="A128" s="267" t="s">
        <v>2</v>
      </c>
      <c r="B128" s="297" t="s">
        <v>3</v>
      </c>
      <c r="C128" s="297" t="s">
        <v>4</v>
      </c>
      <c r="D128" s="473" t="s">
        <v>5</v>
      </c>
      <c r="E128" s="498" t="s">
        <v>192</v>
      </c>
      <c r="F128" s="298" t="s">
        <v>6</v>
      </c>
      <c r="G128" s="297" t="s">
        <v>7</v>
      </c>
      <c r="H128" s="297" t="s">
        <v>8</v>
      </c>
      <c r="I128" s="297" t="s">
        <v>9</v>
      </c>
      <c r="J128" s="297" t="s">
        <v>10</v>
      </c>
      <c r="K128" s="531" t="s">
        <v>11</v>
      </c>
      <c r="L128" s="404"/>
      <c r="X128" s="51"/>
      <c r="Y128" s="51"/>
    </row>
    <row r="129" spans="1:257" s="24" customFormat="1" ht="14.85" customHeight="1">
      <c r="A129" s="373">
        <v>1</v>
      </c>
      <c r="B129" s="215" t="s">
        <v>478</v>
      </c>
      <c r="C129" s="88" t="s">
        <v>479</v>
      </c>
      <c r="D129" s="215" t="s">
        <v>197</v>
      </c>
      <c r="E129" s="782">
        <v>3</v>
      </c>
      <c r="F129" s="373"/>
      <c r="G129" s="373"/>
      <c r="H129" s="373"/>
      <c r="I129" s="373"/>
      <c r="J129" s="373"/>
      <c r="K129" s="820">
        <v>4</v>
      </c>
      <c r="L129" s="404"/>
      <c r="M129" s="393"/>
      <c r="X129" s="51"/>
      <c r="Y129" s="51"/>
    </row>
    <row r="130" spans="1:257" s="24" customFormat="1" ht="14.85" customHeight="1" thickBot="1">
      <c r="A130" s="453"/>
      <c r="B130" s="776"/>
      <c r="C130" s="777" t="s">
        <v>13</v>
      </c>
      <c r="D130" s="778"/>
      <c r="E130" s="779"/>
      <c r="F130" s="780">
        <f ca="1">SUM(F127:F136)</f>
        <v>0</v>
      </c>
      <c r="G130" s="781"/>
      <c r="H130" s="781"/>
      <c r="I130" s="781"/>
      <c r="J130" s="781"/>
      <c r="K130" s="821">
        <f>SUM(K129)</f>
        <v>4</v>
      </c>
      <c r="L130" s="404"/>
      <c r="M130" s="393"/>
      <c r="X130" s="51"/>
      <c r="Y130" s="51"/>
    </row>
    <row r="131" spans="1:257" s="24" customFormat="1" ht="14.85" customHeight="1">
      <c r="A131" s="274"/>
      <c r="B131" s="133"/>
      <c r="C131" s="263"/>
      <c r="D131" s="466"/>
      <c r="E131" s="496"/>
      <c r="F131" s="39"/>
      <c r="G131" s="37"/>
      <c r="H131" s="37"/>
      <c r="I131" s="37"/>
      <c r="J131" s="37"/>
      <c r="K131" s="222"/>
      <c r="L131" s="452"/>
      <c r="M131" s="409"/>
      <c r="X131" s="51"/>
      <c r="Y131" s="51"/>
    </row>
    <row r="132" spans="1:257" s="23" customFormat="1" ht="14.85" customHeight="1" thickBot="1">
      <c r="A132" s="844" t="s">
        <v>250</v>
      </c>
      <c r="B132" s="844"/>
      <c r="C132" s="844"/>
      <c r="D132" s="480"/>
      <c r="E132" s="119"/>
      <c r="F132" s="299"/>
      <c r="G132" s="274"/>
      <c r="H132" s="274"/>
      <c r="I132" s="274"/>
      <c r="J132" s="274"/>
      <c r="K132" s="822"/>
      <c r="L132" s="404"/>
      <c r="M132" s="393"/>
      <c r="X132" s="51"/>
      <c r="Y132" s="51"/>
    </row>
    <row r="133" spans="1:257" s="24" customFormat="1" ht="14.85" customHeight="1">
      <c r="A133" s="267" t="s">
        <v>2</v>
      </c>
      <c r="B133" s="297" t="s">
        <v>3</v>
      </c>
      <c r="C133" s="297" t="s">
        <v>4</v>
      </c>
      <c r="D133" s="473" t="s">
        <v>5</v>
      </c>
      <c r="E133" s="498" t="s">
        <v>192</v>
      </c>
      <c r="F133" s="298" t="s">
        <v>6</v>
      </c>
      <c r="G133" s="297" t="s">
        <v>7</v>
      </c>
      <c r="H133" s="297" t="s">
        <v>8</v>
      </c>
      <c r="I133" s="297" t="s">
        <v>9</v>
      </c>
      <c r="J133" s="297" t="s">
        <v>10</v>
      </c>
      <c r="K133" s="531" t="s">
        <v>11</v>
      </c>
      <c r="L133" s="404"/>
      <c r="M133" s="393"/>
      <c r="X133" s="51"/>
      <c r="Y133" s="51"/>
    </row>
    <row r="134" spans="1:257" s="24" customFormat="1" ht="14.85" customHeight="1">
      <c r="A134" s="330">
        <v>1</v>
      </c>
      <c r="B134" s="442" t="s">
        <v>133</v>
      </c>
      <c r="C134" s="115" t="s">
        <v>90</v>
      </c>
      <c r="D134" s="461" t="s">
        <v>205</v>
      </c>
      <c r="E134" s="446">
        <v>3</v>
      </c>
      <c r="F134" s="349">
        <v>4</v>
      </c>
      <c r="G134" s="783">
        <v>2</v>
      </c>
      <c r="H134" s="348">
        <v>1</v>
      </c>
      <c r="I134" s="348">
        <v>1</v>
      </c>
      <c r="J134" s="348"/>
      <c r="K134" s="823">
        <v>2</v>
      </c>
      <c r="L134" s="404"/>
      <c r="M134" s="393"/>
      <c r="X134" s="51"/>
      <c r="Y134" s="51"/>
    </row>
    <row r="135" spans="1:257" s="24" customFormat="1" ht="14.85" customHeight="1">
      <c r="A135" s="224">
        <v>2</v>
      </c>
      <c r="B135" s="442" t="s">
        <v>209</v>
      </c>
      <c r="C135" s="126" t="s">
        <v>212</v>
      </c>
      <c r="D135" s="461" t="s">
        <v>185</v>
      </c>
      <c r="E135" s="446">
        <v>1</v>
      </c>
      <c r="F135" s="442">
        <v>11</v>
      </c>
      <c r="G135" s="307">
        <v>2</v>
      </c>
      <c r="H135" s="307">
        <v>2</v>
      </c>
      <c r="I135" s="442">
        <v>2</v>
      </c>
      <c r="J135" s="442"/>
      <c r="K135" s="802">
        <v>4</v>
      </c>
      <c r="L135" s="404"/>
      <c r="M135" s="393"/>
      <c r="X135" s="51"/>
      <c r="Y135" s="51"/>
    </row>
    <row r="136" spans="1:257" s="24" customFormat="1" ht="14.85" customHeight="1">
      <c r="A136" s="330">
        <v>3</v>
      </c>
      <c r="B136" s="442" t="s">
        <v>93</v>
      </c>
      <c r="C136" s="126" t="s">
        <v>96</v>
      </c>
      <c r="D136" s="461" t="s">
        <v>205</v>
      </c>
      <c r="E136" s="117">
        <v>3</v>
      </c>
      <c r="F136" s="350">
        <v>16</v>
      </c>
      <c r="G136" s="348">
        <v>2</v>
      </c>
      <c r="H136" s="348">
        <v>1</v>
      </c>
      <c r="I136" s="348">
        <v>1</v>
      </c>
      <c r="J136" s="348"/>
      <c r="K136" s="823">
        <v>2</v>
      </c>
      <c r="L136" s="404"/>
      <c r="M136" s="393"/>
      <c r="X136" s="51"/>
      <c r="Y136" s="51"/>
    </row>
    <row r="137" spans="1:257" s="24" customFormat="1" ht="14.85" customHeight="1" thickBot="1">
      <c r="A137" s="271"/>
      <c r="B137" s="290"/>
      <c r="C137" s="261" t="s">
        <v>13</v>
      </c>
      <c r="D137" s="478"/>
      <c r="E137" s="500"/>
      <c r="F137" s="85">
        <f ca="1">SUM(F127:F135)</f>
        <v>11</v>
      </c>
      <c r="G137" s="84"/>
      <c r="H137" s="84"/>
      <c r="I137" s="84"/>
      <c r="J137" s="84"/>
      <c r="K137" s="818">
        <f>SUM(K134:K136)</f>
        <v>8</v>
      </c>
      <c r="L137" s="404"/>
      <c r="M137" s="393"/>
      <c r="X137" s="51"/>
      <c r="Y137" s="51"/>
    </row>
    <row r="138" spans="1:257" s="24" customFormat="1" ht="14.85" customHeight="1">
      <c r="A138" s="273"/>
      <c r="B138" s="289"/>
      <c r="C138" s="254"/>
      <c r="D138" s="466"/>
      <c r="E138" s="496"/>
      <c r="F138" s="35"/>
      <c r="G138" s="346"/>
      <c r="H138" s="346"/>
      <c r="I138" s="346"/>
      <c r="J138" s="346"/>
      <c r="K138" s="807"/>
      <c r="L138" s="404"/>
      <c r="M138" s="393"/>
      <c r="O138" s="42"/>
      <c r="P138" s="36"/>
      <c r="Q138" s="82"/>
      <c r="R138" s="83"/>
      <c r="S138" s="82"/>
      <c r="T138" s="82"/>
      <c r="U138" s="82"/>
      <c r="V138" s="51"/>
      <c r="W138" s="51"/>
      <c r="X138" s="51"/>
      <c r="Y138" s="51"/>
    </row>
    <row r="139" spans="1:257" s="24" customFormat="1" ht="14.85" customHeight="1">
      <c r="A139" s="336"/>
      <c r="B139" s="336"/>
      <c r="C139" s="336"/>
      <c r="D139" s="479"/>
      <c r="E139" s="501"/>
      <c r="F139" s="336"/>
      <c r="G139" s="336"/>
      <c r="H139" s="336"/>
      <c r="I139" s="336"/>
      <c r="J139" s="336"/>
      <c r="K139" s="819"/>
      <c r="L139" s="404"/>
      <c r="M139" s="393"/>
      <c r="O139" s="42"/>
      <c r="P139" s="36"/>
      <c r="Q139" s="82"/>
      <c r="R139" s="83"/>
      <c r="S139" s="82"/>
      <c r="T139" s="82"/>
      <c r="U139" s="82"/>
      <c r="V139" s="51"/>
      <c r="W139" s="51"/>
      <c r="X139" s="51"/>
      <c r="Y139" s="51"/>
    </row>
    <row r="140" spans="1:257" ht="14.85" customHeight="1">
      <c r="A140" s="273"/>
      <c r="B140" s="232"/>
      <c r="C140" s="262"/>
      <c r="D140" s="466"/>
      <c r="E140" s="496"/>
      <c r="F140" s="39"/>
      <c r="G140" s="37"/>
      <c r="H140" s="37"/>
      <c r="I140" s="37"/>
      <c r="J140" s="37"/>
      <c r="K140" s="824"/>
      <c r="L140" s="404"/>
      <c r="N140"/>
      <c r="O140" s="335"/>
      <c r="P140" s="335"/>
      <c r="Q140" s="335"/>
      <c r="R140" s="335"/>
      <c r="S140" s="335"/>
      <c r="T140" s="335"/>
      <c r="U140" s="335"/>
      <c r="V140" s="335"/>
      <c r="W140" s="335"/>
      <c r="X140" s="335"/>
      <c r="Y140" s="335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</row>
    <row r="141" spans="1:257" s="24" customFormat="1" ht="14.85" customHeight="1">
      <c r="A141" s="838" t="s">
        <v>17</v>
      </c>
      <c r="B141" s="838"/>
      <c r="C141" s="838"/>
      <c r="D141" s="838"/>
      <c r="E141" s="838"/>
      <c r="F141" s="838"/>
      <c r="G141" s="838"/>
      <c r="H141" s="838"/>
      <c r="I141" s="838"/>
      <c r="J141" s="838"/>
      <c r="K141" s="838"/>
      <c r="L141" s="404"/>
      <c r="M141" s="393"/>
      <c r="O141" s="202"/>
      <c r="P141" s="202"/>
      <c r="Q141" s="202"/>
      <c r="R141" s="202"/>
      <c r="S141" s="202"/>
      <c r="T141" s="202"/>
      <c r="U141" s="202"/>
      <c r="V141" s="202"/>
      <c r="W141" s="202"/>
      <c r="X141" s="202"/>
      <c r="Y141" s="202"/>
    </row>
    <row r="142" spans="1:257" s="24" customFormat="1" ht="14.85" customHeight="1" thickBot="1">
      <c r="A142" s="837" t="s">
        <v>251</v>
      </c>
      <c r="B142" s="837"/>
      <c r="C142" s="837"/>
      <c r="D142" s="463"/>
      <c r="E142" s="136"/>
      <c r="F142" s="163"/>
      <c r="G142" s="31"/>
      <c r="H142" s="32"/>
      <c r="I142" s="32"/>
      <c r="J142" s="32"/>
      <c r="K142" s="817"/>
      <c r="L142" s="404"/>
      <c r="M142" s="393"/>
      <c r="O142" s="202"/>
      <c r="P142" s="202"/>
      <c r="Q142" s="202"/>
      <c r="R142" s="202"/>
      <c r="S142" s="202"/>
      <c r="T142" s="202"/>
      <c r="U142" s="202"/>
      <c r="V142" s="202"/>
      <c r="W142" s="202"/>
      <c r="X142" s="202"/>
      <c r="Y142" s="202"/>
    </row>
    <row r="143" spans="1:257" s="24" customFormat="1" ht="14.85" customHeight="1">
      <c r="A143" s="267" t="s">
        <v>2</v>
      </c>
      <c r="B143" s="297" t="s">
        <v>3</v>
      </c>
      <c r="C143" s="297" t="s">
        <v>4</v>
      </c>
      <c r="D143" s="473" t="s">
        <v>5</v>
      </c>
      <c r="E143" s="498" t="s">
        <v>192</v>
      </c>
      <c r="F143" s="298" t="s">
        <v>6</v>
      </c>
      <c r="G143" s="297" t="s">
        <v>7</v>
      </c>
      <c r="H143" s="297" t="s">
        <v>8</v>
      </c>
      <c r="I143" s="297" t="s">
        <v>9</v>
      </c>
      <c r="J143" s="297" t="s">
        <v>10</v>
      </c>
      <c r="K143" s="531" t="s">
        <v>11</v>
      </c>
      <c r="L143" s="404"/>
      <c r="M143" s="393"/>
      <c r="O143" s="343"/>
      <c r="P143" s="343"/>
      <c r="Q143" s="343"/>
      <c r="R143" s="343"/>
      <c r="S143" s="343"/>
      <c r="T143" s="343"/>
      <c r="U143" s="343"/>
      <c r="V143" s="343"/>
      <c r="W143" s="343"/>
      <c r="X143" s="343"/>
      <c r="Y143" s="343"/>
    </row>
    <row r="144" spans="1:257" s="24" customFormat="1" ht="14.85" customHeight="1">
      <c r="A144" s="330">
        <v>1</v>
      </c>
      <c r="B144" s="347" t="s">
        <v>210</v>
      </c>
      <c r="C144" s="115" t="s">
        <v>211</v>
      </c>
      <c r="D144" s="461" t="s">
        <v>185</v>
      </c>
      <c r="E144" s="350">
        <v>1</v>
      </c>
      <c r="F144" s="350">
        <v>20</v>
      </c>
      <c r="G144" s="348">
        <v>3</v>
      </c>
      <c r="H144" s="348">
        <v>2</v>
      </c>
      <c r="I144" s="348">
        <v>1</v>
      </c>
      <c r="J144" s="348">
        <v>1</v>
      </c>
      <c r="K144" s="823">
        <v>4</v>
      </c>
      <c r="L144" s="404"/>
      <c r="M144" s="393"/>
      <c r="O144" s="343"/>
      <c r="P144" s="343"/>
      <c r="Q144" s="343"/>
      <c r="R144" s="343"/>
      <c r="S144" s="343"/>
      <c r="T144" s="343"/>
      <c r="U144" s="343"/>
      <c r="V144" s="343"/>
      <c r="W144" s="343"/>
      <c r="X144" s="343"/>
      <c r="Y144" s="343"/>
    </row>
    <row r="145" spans="1:257" s="24" customFormat="1" ht="14.85" customHeight="1" thickBot="1">
      <c r="A145" s="271"/>
      <c r="B145" s="290"/>
      <c r="C145" s="261" t="s">
        <v>13</v>
      </c>
      <c r="D145" s="478"/>
      <c r="E145" s="500"/>
      <c r="F145" s="85">
        <f>SUM(F144:F144)</f>
        <v>20</v>
      </c>
      <c r="G145" s="84"/>
      <c r="H145" s="84"/>
      <c r="I145" s="84"/>
      <c r="J145" s="84"/>
      <c r="K145" s="818">
        <f>SUM(K143:K144)</f>
        <v>4</v>
      </c>
      <c r="L145" s="404"/>
      <c r="M145" s="393"/>
      <c r="O145" s="343"/>
      <c r="P145" s="343"/>
      <c r="Q145" s="343"/>
      <c r="R145" s="343"/>
      <c r="S145" s="343"/>
      <c r="T145" s="343"/>
      <c r="U145" s="343"/>
      <c r="V145" s="343"/>
      <c r="W145" s="343"/>
      <c r="X145" s="343"/>
      <c r="Y145" s="343"/>
    </row>
    <row r="146" spans="1:257" s="24" customFormat="1" ht="14.85" customHeight="1">
      <c r="A146" s="280"/>
      <c r="B146" s="231"/>
      <c r="C146" s="231"/>
      <c r="D146" s="481"/>
      <c r="E146" s="502"/>
      <c r="F146" s="343"/>
      <c r="G146" s="343"/>
      <c r="H146" s="343"/>
      <c r="I146" s="343"/>
      <c r="J146" s="343"/>
      <c r="K146" s="801"/>
      <c r="L146" s="404"/>
      <c r="M146" s="393"/>
      <c r="O146" s="343"/>
      <c r="P146" s="343"/>
      <c r="Q146" s="343"/>
      <c r="R146" s="343"/>
      <c r="S146" s="343"/>
      <c r="T146" s="343"/>
      <c r="U146" s="343"/>
      <c r="V146" s="343"/>
      <c r="W146" s="343"/>
      <c r="X146" s="343"/>
      <c r="Y146" s="343"/>
    </row>
    <row r="147" spans="1:257" s="225" customFormat="1" ht="14.85" customHeight="1" thickBot="1">
      <c r="A147" s="835" t="s">
        <v>252</v>
      </c>
      <c r="B147" s="835"/>
      <c r="C147" s="835"/>
      <c r="D147" s="472"/>
      <c r="E147" s="137"/>
      <c r="F147" s="204"/>
      <c r="G147" s="51"/>
      <c r="H147" s="51"/>
      <c r="I147" s="51"/>
      <c r="J147" s="51"/>
      <c r="K147" s="817"/>
      <c r="L147" s="404"/>
      <c r="M147" s="393"/>
      <c r="O147" s="280"/>
      <c r="P147" s="280"/>
      <c r="Q147" s="280"/>
      <c r="R147" s="280"/>
      <c r="S147" s="280"/>
      <c r="T147" s="280"/>
      <c r="U147" s="280"/>
      <c r="V147" s="280"/>
      <c r="W147" s="280"/>
      <c r="X147" s="280"/>
      <c r="Y147" s="280"/>
    </row>
    <row r="148" spans="1:257" s="24" customFormat="1" ht="14.85" customHeight="1">
      <c r="A148" s="267" t="s">
        <v>2</v>
      </c>
      <c r="B148" s="297" t="s">
        <v>3</v>
      </c>
      <c r="C148" s="297" t="s">
        <v>4</v>
      </c>
      <c r="D148" s="473" t="s">
        <v>5</v>
      </c>
      <c r="E148" s="498" t="s">
        <v>192</v>
      </c>
      <c r="F148" s="298" t="s">
        <v>78</v>
      </c>
      <c r="G148" s="297" t="s">
        <v>7</v>
      </c>
      <c r="H148" s="297" t="s">
        <v>8</v>
      </c>
      <c r="I148" s="297" t="s">
        <v>9</v>
      </c>
      <c r="J148" s="297" t="s">
        <v>10</v>
      </c>
      <c r="K148" s="531" t="s">
        <v>11</v>
      </c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</row>
    <row r="149" spans="1:257" s="24" customFormat="1" ht="14.85" customHeight="1">
      <c r="A149" s="268">
        <v>1</v>
      </c>
      <c r="B149" s="180" t="s">
        <v>227</v>
      </c>
      <c r="C149" s="181" t="s">
        <v>189</v>
      </c>
      <c r="D149" s="465" t="s">
        <v>199</v>
      </c>
      <c r="E149" s="448">
        <v>5</v>
      </c>
      <c r="F149" s="206">
        <v>10</v>
      </c>
      <c r="G149" s="208">
        <v>3</v>
      </c>
      <c r="H149" s="208">
        <v>2</v>
      </c>
      <c r="I149" s="206">
        <v>2</v>
      </c>
      <c r="J149" s="206"/>
      <c r="K149" s="802">
        <v>4</v>
      </c>
      <c r="L149" s="404"/>
      <c r="M149" s="393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</row>
    <row r="150" spans="1:257" s="24" customFormat="1" ht="14.85" customHeight="1">
      <c r="A150" s="352">
        <v>2</v>
      </c>
      <c r="B150" s="383" t="s">
        <v>152</v>
      </c>
      <c r="C150" s="384" t="s">
        <v>153</v>
      </c>
      <c r="D150" s="482" t="s">
        <v>199</v>
      </c>
      <c r="E150" s="383">
        <v>3</v>
      </c>
      <c r="F150" s="385">
        <v>4</v>
      </c>
      <c r="G150" s="386">
        <v>3</v>
      </c>
      <c r="H150" s="386">
        <v>2</v>
      </c>
      <c r="I150" s="385">
        <v>2</v>
      </c>
      <c r="J150" s="385"/>
      <c r="K150" s="809">
        <v>4</v>
      </c>
      <c r="L150" s="404"/>
      <c r="M150" s="393"/>
      <c r="O150" s="351"/>
      <c r="P150" s="351"/>
      <c r="Q150" s="351"/>
      <c r="R150" s="351"/>
      <c r="S150" s="351"/>
      <c r="T150" s="351"/>
      <c r="U150" s="351"/>
      <c r="V150" s="351"/>
      <c r="W150" s="351"/>
      <c r="X150" s="351"/>
      <c r="Y150" s="351"/>
    </row>
    <row r="151" spans="1:257" s="24" customFormat="1" ht="14.85" customHeight="1">
      <c r="A151" s="441">
        <v>3</v>
      </c>
      <c r="B151" s="459" t="s">
        <v>238</v>
      </c>
      <c r="C151" s="458" t="s">
        <v>239</v>
      </c>
      <c r="D151" s="482" t="s">
        <v>237</v>
      </c>
      <c r="E151" s="383">
        <v>3</v>
      </c>
      <c r="F151" s="385">
        <v>5</v>
      </c>
      <c r="G151" s="386">
        <v>3</v>
      </c>
      <c r="H151" s="386">
        <v>2</v>
      </c>
      <c r="I151" s="385">
        <v>2</v>
      </c>
      <c r="J151" s="385"/>
      <c r="K151" s="809">
        <v>4</v>
      </c>
      <c r="L151" s="404"/>
      <c r="M151" s="393"/>
      <c r="O151" s="440"/>
      <c r="P151" s="440"/>
      <c r="Q151" s="440"/>
      <c r="R151" s="440"/>
      <c r="S151" s="440"/>
      <c r="T151" s="440"/>
      <c r="U151" s="440"/>
      <c r="V151" s="440"/>
      <c r="W151" s="440"/>
      <c r="X151" s="440"/>
      <c r="Y151" s="440"/>
    </row>
    <row r="152" spans="1:257" s="24" customFormat="1" ht="14.85" customHeight="1" thickBot="1">
      <c r="A152" s="271"/>
      <c r="B152" s="200"/>
      <c r="C152" s="249" t="s">
        <v>13</v>
      </c>
      <c r="D152" s="462"/>
      <c r="E152" s="495"/>
      <c r="F152" s="122">
        <f>SUM(F147:F149)</f>
        <v>10</v>
      </c>
      <c r="G152" s="121"/>
      <c r="H152" s="121"/>
      <c r="I152" s="121"/>
      <c r="J152" s="121"/>
      <c r="K152" s="805">
        <f>SUM(K149:K150)</f>
        <v>8</v>
      </c>
      <c r="L152" s="404"/>
      <c r="M152" s="393"/>
      <c r="O152" s="202"/>
      <c r="P152" s="202"/>
      <c r="Q152" s="202"/>
      <c r="R152" s="202"/>
      <c r="S152" s="202"/>
      <c r="T152" s="202"/>
      <c r="U152" s="202"/>
      <c r="V152" s="202"/>
      <c r="W152" s="202"/>
      <c r="X152" s="202"/>
      <c r="Y152" s="202"/>
    </row>
    <row r="153" spans="1:257" s="24" customFormat="1" ht="14.85" customHeight="1">
      <c r="A153" s="273"/>
      <c r="B153" s="233"/>
      <c r="C153" s="260"/>
      <c r="D153" s="471"/>
      <c r="E153" s="170"/>
      <c r="F153" s="152"/>
      <c r="G153" s="174"/>
      <c r="H153" s="174"/>
      <c r="I153" s="174"/>
      <c r="J153" s="174"/>
      <c r="K153" s="491"/>
      <c r="L153" s="404"/>
      <c r="M153" s="393"/>
      <c r="O153" s="202"/>
      <c r="P153" s="202"/>
      <c r="Q153" s="202"/>
      <c r="R153" s="202"/>
      <c r="S153" s="202"/>
      <c r="T153" s="202"/>
      <c r="U153" s="202"/>
      <c r="V153" s="202"/>
      <c r="W153" s="202"/>
      <c r="X153" s="202"/>
      <c r="Y153" s="202"/>
    </row>
    <row r="154" spans="1:257" s="225" customFormat="1" ht="14.85" customHeight="1" thickBot="1">
      <c r="A154" s="835" t="s">
        <v>253</v>
      </c>
      <c r="B154" s="835"/>
      <c r="C154" s="835"/>
      <c r="D154" s="466"/>
      <c r="E154" s="496"/>
      <c r="F154" s="41"/>
      <c r="G154" s="40"/>
      <c r="H154" s="40"/>
      <c r="I154" s="40"/>
      <c r="J154" s="40"/>
      <c r="K154" s="817"/>
      <c r="L154" s="404"/>
      <c r="M154" s="393"/>
      <c r="O154" s="280"/>
      <c r="P154" s="280"/>
      <c r="Q154" s="280"/>
      <c r="R154" s="280"/>
      <c r="S154" s="280"/>
      <c r="T154" s="280"/>
      <c r="U154" s="280"/>
      <c r="V154" s="280"/>
      <c r="W154" s="280"/>
      <c r="X154" s="280"/>
      <c r="Y154" s="280"/>
    </row>
    <row r="155" spans="1:257" s="69" customFormat="1" ht="14.85" customHeight="1">
      <c r="A155" s="267" t="s">
        <v>2</v>
      </c>
      <c r="B155" s="297" t="s">
        <v>3</v>
      </c>
      <c r="C155" s="297" t="s">
        <v>4</v>
      </c>
      <c r="D155" s="473" t="s">
        <v>5</v>
      </c>
      <c r="E155" s="498" t="s">
        <v>192</v>
      </c>
      <c r="F155" s="297" t="s">
        <v>78</v>
      </c>
      <c r="G155" s="297" t="s">
        <v>7</v>
      </c>
      <c r="H155" s="297" t="s">
        <v>8</v>
      </c>
      <c r="I155" s="297" t="s">
        <v>9</v>
      </c>
      <c r="J155" s="297" t="s">
        <v>10</v>
      </c>
      <c r="K155" s="531" t="s">
        <v>11</v>
      </c>
      <c r="L155" s="404"/>
      <c r="M155" s="629"/>
      <c r="O155" s="231"/>
      <c r="Y155" s="231"/>
    </row>
    <row r="156" spans="1:257" s="69" customFormat="1" ht="14.85" customHeight="1">
      <c r="A156" s="287">
        <v>2</v>
      </c>
      <c r="B156" s="142" t="s">
        <v>95</v>
      </c>
      <c r="C156" s="126" t="s">
        <v>97</v>
      </c>
      <c r="D156" s="450" t="s">
        <v>199</v>
      </c>
      <c r="E156" s="446">
        <v>3</v>
      </c>
      <c r="F156" s="211">
        <v>24</v>
      </c>
      <c r="G156" s="211">
        <v>3</v>
      </c>
      <c r="H156" s="211">
        <v>2</v>
      </c>
      <c r="I156" s="211">
        <v>2</v>
      </c>
      <c r="J156" s="211"/>
      <c r="K156" s="802">
        <v>4</v>
      </c>
      <c r="L156" s="404"/>
      <c r="M156" s="629"/>
      <c r="O156" s="231"/>
      <c r="P156" s="231"/>
      <c r="Q156" s="231"/>
      <c r="R156" s="231"/>
      <c r="S156" s="231"/>
      <c r="T156" s="231"/>
      <c r="U156" s="231"/>
      <c r="V156" s="231"/>
      <c r="W156" s="231"/>
      <c r="X156" s="231"/>
      <c r="Y156" s="231"/>
    </row>
    <row r="157" spans="1:257" s="24" customFormat="1" ht="14.85" customHeight="1">
      <c r="A157" s="287">
        <v>3</v>
      </c>
      <c r="B157" s="142" t="s">
        <v>131</v>
      </c>
      <c r="C157" s="126" t="s">
        <v>98</v>
      </c>
      <c r="D157" s="450" t="s">
        <v>199</v>
      </c>
      <c r="E157" s="446">
        <v>3</v>
      </c>
      <c r="F157" s="211">
        <v>18</v>
      </c>
      <c r="G157" s="211">
        <v>3</v>
      </c>
      <c r="H157" s="211">
        <v>2</v>
      </c>
      <c r="I157" s="211">
        <v>2</v>
      </c>
      <c r="J157" s="211"/>
      <c r="K157" s="802">
        <v>4</v>
      </c>
      <c r="L157" s="404"/>
      <c r="M157" s="393"/>
      <c r="O157" s="202"/>
      <c r="P157" s="202"/>
      <c r="Q157" s="202"/>
      <c r="R157" s="202"/>
      <c r="S157" s="202"/>
      <c r="T157" s="202"/>
      <c r="U157" s="202"/>
      <c r="V157" s="202"/>
      <c r="W157" s="202"/>
      <c r="X157" s="202"/>
      <c r="Y157" s="202"/>
    </row>
    <row r="158" spans="1:257" s="24" customFormat="1" ht="14.85" customHeight="1" thickBot="1">
      <c r="A158" s="271"/>
      <c r="B158" s="200"/>
      <c r="C158" s="249" t="s">
        <v>13</v>
      </c>
      <c r="D158" s="462"/>
      <c r="E158" s="495"/>
      <c r="F158" s="122">
        <f>SUM(F154:F157)</f>
        <v>42</v>
      </c>
      <c r="G158" s="121"/>
      <c r="H158" s="121"/>
      <c r="I158" s="121"/>
      <c r="J158" s="121"/>
      <c r="K158" s="805">
        <f>SUM(K109:K157)</f>
        <v>108</v>
      </c>
      <c r="L158" s="404"/>
      <c r="M158" s="393"/>
      <c r="O158" s="202"/>
      <c r="P158" s="202"/>
      <c r="Q158" s="202"/>
      <c r="R158" s="202"/>
      <c r="S158" s="202"/>
      <c r="T158" s="202"/>
      <c r="U158" s="202"/>
      <c r="V158" s="202"/>
      <c r="W158" s="202"/>
      <c r="X158" s="202"/>
      <c r="Y158" s="202"/>
    </row>
    <row r="159" spans="1:257" ht="14.85" customHeight="1">
      <c r="A159" s="280"/>
      <c r="B159" s="231"/>
      <c r="C159" s="231"/>
      <c r="D159" s="481"/>
      <c r="E159" s="502"/>
      <c r="F159" s="202"/>
      <c r="G159" s="202"/>
      <c r="H159" s="202"/>
      <c r="I159" s="202"/>
      <c r="J159" s="202"/>
      <c r="K159" s="824"/>
      <c r="L159" s="404"/>
      <c r="N159"/>
      <c r="O159" s="42"/>
      <c r="P159" s="36"/>
      <c r="Q159" s="82"/>
      <c r="R159" s="83"/>
      <c r="S159" s="82"/>
      <c r="T159" s="82"/>
      <c r="U159" s="51"/>
      <c r="V159" s="51"/>
      <c r="W159" s="51"/>
      <c r="X159" s="51"/>
      <c r="Y159" s="51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  <c r="IS159"/>
      <c r="IT159"/>
      <c r="IU159"/>
      <c r="IV159"/>
      <c r="IW159"/>
    </row>
    <row r="160" spans="1:257" s="225" customFormat="1" ht="14.25" customHeight="1" thickBot="1">
      <c r="A160" s="835" t="s">
        <v>482</v>
      </c>
      <c r="B160" s="835"/>
      <c r="C160" s="835"/>
      <c r="D160" s="463"/>
      <c r="E160" s="136"/>
      <c r="F160" s="163"/>
      <c r="G160" s="32"/>
      <c r="H160" s="32"/>
      <c r="I160" s="32"/>
      <c r="J160" s="32"/>
      <c r="K160" s="807"/>
      <c r="L160" s="404"/>
      <c r="M160" s="393"/>
      <c r="O160" s="274"/>
      <c r="P160" s="274"/>
      <c r="Q160" s="274"/>
      <c r="R160" s="274"/>
      <c r="S160" s="299"/>
      <c r="T160" s="274"/>
      <c r="U160" s="274"/>
      <c r="V160" s="274"/>
      <c r="W160" s="274"/>
      <c r="X160" s="274"/>
      <c r="Y160" s="274"/>
    </row>
    <row r="161" spans="1:257" ht="14.25" customHeight="1">
      <c r="A161" s="267" t="s">
        <v>2</v>
      </c>
      <c r="B161" s="297" t="s">
        <v>3</v>
      </c>
      <c r="C161" s="297" t="s">
        <v>4</v>
      </c>
      <c r="D161" s="473" t="s">
        <v>5</v>
      </c>
      <c r="E161" s="498" t="s">
        <v>192</v>
      </c>
      <c r="F161" s="298" t="s">
        <v>6</v>
      </c>
      <c r="G161" s="297" t="s">
        <v>7</v>
      </c>
      <c r="H161" s="297" t="s">
        <v>8</v>
      </c>
      <c r="I161" s="297" t="s">
        <v>9</v>
      </c>
      <c r="J161" s="297" t="s">
        <v>10</v>
      </c>
      <c r="K161" s="531" t="s">
        <v>11</v>
      </c>
      <c r="L161" s="404"/>
      <c r="N161"/>
      <c r="O161" s="98"/>
      <c r="P161" s="98"/>
      <c r="Q161" s="177"/>
      <c r="R161" s="37"/>
      <c r="S161" s="37"/>
      <c r="T161" s="37"/>
      <c r="U161" s="98"/>
      <c r="V161" s="98"/>
      <c r="W161" s="98"/>
      <c r="X161" s="98"/>
      <c r="Y161" s="98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</row>
    <row r="162" spans="1:257" ht="14.85" customHeight="1">
      <c r="A162" s="269">
        <v>1</v>
      </c>
      <c r="B162" s="142" t="s">
        <v>88</v>
      </c>
      <c r="C162" s="126" t="s">
        <v>92</v>
      </c>
      <c r="D162" s="483" t="s">
        <v>199</v>
      </c>
      <c r="E162" s="142">
        <v>1</v>
      </c>
      <c r="F162" s="28">
        <v>4</v>
      </c>
      <c r="G162" s="29">
        <v>3</v>
      </c>
      <c r="H162" s="29">
        <v>2</v>
      </c>
      <c r="I162" s="29">
        <v>2</v>
      </c>
      <c r="J162" s="29"/>
      <c r="K162" s="825">
        <v>4</v>
      </c>
      <c r="L162" s="404"/>
      <c r="N162"/>
      <c r="O162" s="37"/>
      <c r="P162" s="37"/>
      <c r="Q162" s="38"/>
      <c r="R162" s="38"/>
      <c r="S162" s="39"/>
      <c r="T162" s="38"/>
      <c r="U162" s="37"/>
      <c r="V162" s="37"/>
      <c r="W162" s="37"/>
      <c r="X162" s="37"/>
      <c r="Y162" s="39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</row>
    <row r="163" spans="1:257" ht="14.85" customHeight="1" thickBot="1">
      <c r="A163" s="271"/>
      <c r="B163" s="290"/>
      <c r="C163" s="250" t="s">
        <v>13</v>
      </c>
      <c r="D163" s="478"/>
      <c r="E163" s="500"/>
      <c r="F163" s="85">
        <f>SUM(F160:F162)</f>
        <v>4</v>
      </c>
      <c r="G163" s="84"/>
      <c r="H163" s="84"/>
      <c r="I163" s="84"/>
      <c r="J163" s="84"/>
      <c r="K163" s="818">
        <f>SUM(K162:K162)</f>
        <v>4</v>
      </c>
      <c r="L163" s="404"/>
      <c r="N163"/>
      <c r="O163" s="113"/>
      <c r="P163" s="113"/>
      <c r="Q163" s="34"/>
      <c r="R163" s="38"/>
      <c r="S163" s="35"/>
      <c r="T163" s="34"/>
      <c r="U163" s="113"/>
      <c r="V163" s="113"/>
      <c r="W163" s="113"/>
      <c r="X163" s="113"/>
      <c r="Y163" s="35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</row>
    <row r="164" spans="1:257" ht="14.85" customHeight="1">
      <c r="A164" s="273"/>
      <c r="B164" s="289"/>
      <c r="C164" s="254"/>
      <c r="D164" s="466"/>
      <c r="E164" s="496"/>
      <c r="F164" s="35"/>
      <c r="G164" s="33"/>
      <c r="H164" s="33"/>
      <c r="I164" s="33"/>
      <c r="J164" s="33"/>
      <c r="K164" s="524"/>
      <c r="L164" s="404"/>
      <c r="N164"/>
      <c r="O164" s="42"/>
      <c r="P164" s="113"/>
      <c r="Q164" s="34"/>
      <c r="R164" s="38"/>
      <c r="S164" s="35"/>
      <c r="T164" s="34"/>
      <c r="U164" s="113"/>
      <c r="V164" s="113"/>
      <c r="W164" s="113"/>
      <c r="X164" s="113"/>
      <c r="Y164" s="35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  <c r="HU164"/>
      <c r="HV164"/>
      <c r="HW164"/>
      <c r="HX164"/>
      <c r="HY164"/>
      <c r="HZ164"/>
      <c r="IA164"/>
      <c r="IB164"/>
      <c r="IC164"/>
      <c r="ID164"/>
      <c r="IE164"/>
      <c r="IF164"/>
      <c r="IG164"/>
      <c r="IH164"/>
      <c r="II164"/>
      <c r="IJ164"/>
      <c r="IK164"/>
      <c r="IL164"/>
      <c r="IM164"/>
      <c r="IN164"/>
      <c r="IO164"/>
      <c r="IP164"/>
      <c r="IQ164"/>
      <c r="IR164"/>
      <c r="IS164"/>
      <c r="IT164"/>
      <c r="IU164"/>
      <c r="IV164"/>
      <c r="IW164"/>
    </row>
    <row r="165" spans="1:257" ht="14.25" customHeight="1">
      <c r="A165" s="273"/>
      <c r="B165" s="232"/>
      <c r="C165" s="263"/>
      <c r="D165" s="466"/>
      <c r="E165" s="496"/>
      <c r="F165" s="39"/>
      <c r="G165" s="37"/>
      <c r="H165" s="37"/>
      <c r="I165" s="37"/>
      <c r="J165" s="37"/>
      <c r="K165" s="222"/>
      <c r="L165" s="404"/>
      <c r="N165"/>
      <c r="O165" s="336"/>
      <c r="P165" s="336"/>
      <c r="Q165" s="336"/>
      <c r="R165" s="336"/>
      <c r="S165" s="336"/>
      <c r="T165" s="336"/>
      <c r="U165" s="336"/>
      <c r="V165" s="336"/>
      <c r="W165" s="336"/>
      <c r="X165" s="336"/>
      <c r="Y165" s="336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  <c r="HU165"/>
      <c r="HV165"/>
      <c r="HW165"/>
      <c r="HX165"/>
      <c r="HY165"/>
      <c r="HZ165"/>
      <c r="IA165"/>
      <c r="IB165"/>
      <c r="IC165"/>
      <c r="ID165"/>
      <c r="IE165"/>
      <c r="IF165"/>
      <c r="IG165"/>
      <c r="IH165"/>
      <c r="II165"/>
      <c r="IJ165"/>
      <c r="IK165"/>
      <c r="IL165"/>
      <c r="IM165"/>
      <c r="IN165"/>
      <c r="IO165"/>
      <c r="IP165"/>
      <c r="IQ165"/>
      <c r="IR165"/>
      <c r="IS165"/>
      <c r="IT165"/>
      <c r="IU165"/>
      <c r="IV165"/>
      <c r="IW165"/>
    </row>
    <row r="166" spans="1:257" s="24" customFormat="1" ht="14.25" customHeight="1">
      <c r="A166" s="839" t="s">
        <v>18</v>
      </c>
      <c r="B166" s="839"/>
      <c r="C166" s="839"/>
      <c r="D166" s="839"/>
      <c r="E166" s="839"/>
      <c r="F166" s="839"/>
      <c r="G166" s="839"/>
      <c r="H166" s="839"/>
      <c r="I166" s="839"/>
      <c r="J166" s="839"/>
      <c r="K166" s="839"/>
      <c r="L166" s="404"/>
      <c r="M166" s="393"/>
      <c r="O166" s="203"/>
      <c r="P166" s="203"/>
      <c r="Q166" s="203"/>
      <c r="R166" s="203"/>
      <c r="S166" s="203"/>
      <c r="T166" s="203"/>
      <c r="U166" s="203"/>
      <c r="V166" s="203"/>
      <c r="W166" s="203"/>
      <c r="X166" s="203"/>
      <c r="Y166" s="203"/>
    </row>
    <row r="167" spans="1:257" s="225" customFormat="1" ht="14.85" customHeight="1" thickBot="1">
      <c r="A167" s="837" t="s">
        <v>229</v>
      </c>
      <c r="B167" s="837"/>
      <c r="C167" s="837"/>
      <c r="D167" s="463"/>
      <c r="E167" s="136"/>
      <c r="F167" s="163"/>
      <c r="G167" s="32"/>
      <c r="H167" s="32"/>
      <c r="I167" s="32"/>
      <c r="J167" s="32"/>
      <c r="K167" s="807"/>
      <c r="L167" s="407"/>
      <c r="M167" s="393"/>
      <c r="O167" s="274"/>
      <c r="P167" s="274"/>
      <c r="Q167" s="274"/>
      <c r="R167" s="274"/>
      <c r="S167" s="299"/>
      <c r="T167" s="274"/>
      <c r="U167" s="274"/>
      <c r="V167" s="274"/>
      <c r="W167" s="274"/>
      <c r="X167" s="274"/>
      <c r="Y167" s="274"/>
    </row>
    <row r="168" spans="1:257" s="235" customFormat="1" ht="14.25" customHeight="1">
      <c r="A168" s="267" t="s">
        <v>2</v>
      </c>
      <c r="B168" s="297" t="s">
        <v>3</v>
      </c>
      <c r="C168" s="297" t="s">
        <v>4</v>
      </c>
      <c r="D168" s="473" t="s">
        <v>5</v>
      </c>
      <c r="E168" s="498" t="s">
        <v>192</v>
      </c>
      <c r="F168" s="298" t="s">
        <v>6</v>
      </c>
      <c r="G168" s="297" t="s">
        <v>7</v>
      </c>
      <c r="H168" s="297" t="s">
        <v>8</v>
      </c>
      <c r="I168" s="297" t="s">
        <v>9</v>
      </c>
      <c r="J168" s="297" t="s">
        <v>10</v>
      </c>
      <c r="K168" s="531" t="s">
        <v>11</v>
      </c>
      <c r="L168" s="407"/>
      <c r="M168" s="393"/>
      <c r="O168" s="236"/>
      <c r="P168" s="236"/>
      <c r="Q168" s="89"/>
      <c r="R168" s="133"/>
      <c r="S168" s="236"/>
      <c r="T168" s="236"/>
      <c r="U168" s="236"/>
      <c r="V168" s="236"/>
      <c r="W168" s="236"/>
      <c r="X168" s="236"/>
      <c r="Y168" s="236"/>
    </row>
    <row r="169" spans="1:257" s="235" customFormat="1" ht="14.25" customHeight="1">
      <c r="A169" s="270">
        <v>1</v>
      </c>
      <c r="B169" s="206" t="s">
        <v>142</v>
      </c>
      <c r="C169" s="86" t="s">
        <v>80</v>
      </c>
      <c r="D169" s="461" t="s">
        <v>143</v>
      </c>
      <c r="E169" s="699">
        <v>1</v>
      </c>
      <c r="F169" s="206">
        <v>4</v>
      </c>
      <c r="G169" s="206">
        <v>0</v>
      </c>
      <c r="H169" s="206">
        <v>0</v>
      </c>
      <c r="I169" s="206">
        <v>1</v>
      </c>
      <c r="J169" s="206">
        <v>1</v>
      </c>
      <c r="K169" s="802">
        <v>2</v>
      </c>
      <c r="L169" s="404"/>
      <c r="M169" s="393"/>
      <c r="O169" s="133"/>
      <c r="P169" s="236"/>
      <c r="Q169" s="89"/>
      <c r="R169" s="133"/>
      <c r="S169" s="133"/>
      <c r="T169" s="133"/>
      <c r="U169" s="133"/>
      <c r="V169" s="133"/>
      <c r="W169" s="133"/>
      <c r="X169" s="133"/>
      <c r="Y169" s="133"/>
    </row>
    <row r="170" spans="1:257" ht="14.85" customHeight="1">
      <c r="A170" s="269">
        <v>2</v>
      </c>
      <c r="B170" s="206" t="s">
        <v>141</v>
      </c>
      <c r="C170" s="86" t="s">
        <v>81</v>
      </c>
      <c r="D170" s="461" t="s">
        <v>144</v>
      </c>
      <c r="E170" s="446">
        <v>3</v>
      </c>
      <c r="F170" s="206">
        <v>19</v>
      </c>
      <c r="G170" s="206">
        <v>0</v>
      </c>
      <c r="H170" s="206">
        <v>0</v>
      </c>
      <c r="I170" s="206">
        <v>1</v>
      </c>
      <c r="J170" s="206">
        <v>1</v>
      </c>
      <c r="K170" s="802">
        <v>2</v>
      </c>
      <c r="L170" s="404"/>
      <c r="N170"/>
      <c r="O170" s="37"/>
      <c r="P170" s="37"/>
      <c r="Q170" s="38"/>
      <c r="R170" s="38"/>
      <c r="S170" s="39"/>
      <c r="T170" s="38"/>
      <c r="U170" s="37"/>
      <c r="V170" s="37"/>
      <c r="W170" s="37"/>
      <c r="X170" s="37"/>
      <c r="Y170" s="39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  <c r="HL170"/>
      <c r="HM170"/>
      <c r="HN170"/>
      <c r="HO170"/>
      <c r="HP170"/>
      <c r="HQ170"/>
      <c r="HR170"/>
      <c r="HS170"/>
      <c r="HT170"/>
      <c r="HU170"/>
      <c r="HV170"/>
      <c r="HW170"/>
      <c r="HX170"/>
      <c r="HY170"/>
      <c r="HZ170"/>
      <c r="IA170"/>
      <c r="IB170"/>
      <c r="IC170"/>
      <c r="ID170"/>
      <c r="IE170"/>
      <c r="IF170"/>
      <c r="IG170"/>
      <c r="IH170"/>
      <c r="II170"/>
      <c r="IJ170"/>
      <c r="IK170"/>
      <c r="IL170"/>
      <c r="IM170"/>
      <c r="IN170"/>
      <c r="IO170"/>
      <c r="IP170"/>
      <c r="IQ170"/>
      <c r="IR170"/>
      <c r="IS170"/>
      <c r="IT170"/>
      <c r="IU170"/>
      <c r="IV170"/>
      <c r="IW170"/>
    </row>
    <row r="171" spans="1:257" s="18" customFormat="1" ht="14.25" customHeight="1" thickBot="1">
      <c r="A171" s="271"/>
      <c r="B171" s="290"/>
      <c r="C171" s="249" t="s">
        <v>13</v>
      </c>
      <c r="D171" s="478"/>
      <c r="E171" s="500"/>
      <c r="F171" s="85">
        <f>SUM(F167:F170)</f>
        <v>23</v>
      </c>
      <c r="G171" s="84"/>
      <c r="H171" s="84"/>
      <c r="I171" s="84"/>
      <c r="J171" s="84"/>
      <c r="K171" s="818">
        <f>SUM(K167:K170)</f>
        <v>4</v>
      </c>
      <c r="L171" s="404"/>
      <c r="M171" s="393"/>
      <c r="N171"/>
      <c r="O171" s="113"/>
      <c r="P171" s="113"/>
      <c r="Q171" s="34"/>
      <c r="R171" s="38"/>
      <c r="S171" s="35"/>
      <c r="T171" s="34"/>
      <c r="U171" s="113"/>
      <c r="V171" s="113"/>
      <c r="W171" s="113"/>
      <c r="X171" s="113"/>
      <c r="Y171" s="35"/>
    </row>
    <row r="172" spans="1:257" s="18" customFormat="1" ht="14.25" customHeight="1">
      <c r="A172" s="273"/>
      <c r="B172" s="232"/>
      <c r="C172" s="260"/>
      <c r="D172" s="466"/>
      <c r="E172" s="496"/>
      <c r="F172" s="39"/>
      <c r="G172" s="37"/>
      <c r="H172" s="37"/>
      <c r="I172" s="37"/>
      <c r="J172" s="37"/>
      <c r="K172" s="222"/>
      <c r="L172" s="404"/>
      <c r="M172" s="393"/>
      <c r="N172" s="24"/>
      <c r="O172" s="346"/>
      <c r="P172" s="346"/>
      <c r="Q172" s="34"/>
      <c r="R172" s="38"/>
      <c r="S172" s="35"/>
      <c r="T172" s="34"/>
      <c r="U172" s="346"/>
      <c r="V172" s="346"/>
      <c r="W172" s="346"/>
      <c r="X172" s="346"/>
      <c r="Y172" s="35"/>
    </row>
    <row r="173" spans="1:257" s="19" customFormat="1" ht="14.85" customHeight="1">
      <c r="A173" s="839" t="s">
        <v>202</v>
      </c>
      <c r="B173" s="839"/>
      <c r="C173" s="839"/>
      <c r="D173" s="839"/>
      <c r="E173" s="839"/>
      <c r="F173" s="839"/>
      <c r="G173" s="839"/>
      <c r="H173" s="839"/>
      <c r="I173" s="839"/>
      <c r="J173" s="839"/>
      <c r="K173" s="839"/>
      <c r="L173" s="404"/>
      <c r="M173" s="393"/>
      <c r="N173"/>
      <c r="O173" s="42"/>
      <c r="P173" s="36"/>
      <c r="Q173" s="82"/>
      <c r="R173" s="83"/>
      <c r="S173" s="178"/>
      <c r="T173" s="82"/>
      <c r="U173" s="51"/>
      <c r="V173" s="51"/>
      <c r="W173" s="51"/>
      <c r="X173" s="51"/>
      <c r="Y173" s="51"/>
    </row>
    <row r="174" spans="1:257" s="225" customFormat="1" ht="14.85" customHeight="1" thickBot="1">
      <c r="A174" s="837" t="s">
        <v>254</v>
      </c>
      <c r="B174" s="837"/>
      <c r="C174" s="837"/>
      <c r="D174" s="463"/>
      <c r="E174" s="136"/>
      <c r="F174" s="30"/>
      <c r="G174" s="32"/>
      <c r="H174" s="32"/>
      <c r="I174" s="32"/>
      <c r="J174" s="32"/>
      <c r="K174" s="807"/>
      <c r="L174" s="404"/>
      <c r="M174" s="393"/>
      <c r="O174" s="274"/>
      <c r="P174" s="274"/>
      <c r="Q174" s="274"/>
      <c r="R174" s="274"/>
      <c r="S174" s="299"/>
      <c r="T174" s="274"/>
      <c r="U174" s="274"/>
      <c r="V174" s="274"/>
      <c r="W174" s="274"/>
      <c r="X174" s="274"/>
      <c r="Y174" s="274"/>
    </row>
    <row r="175" spans="1:257" s="69" customFormat="1" ht="14.85" customHeight="1">
      <c r="A175" s="267" t="s">
        <v>2</v>
      </c>
      <c r="B175" s="297" t="s">
        <v>3</v>
      </c>
      <c r="C175" s="297" t="s">
        <v>4</v>
      </c>
      <c r="D175" s="473" t="s">
        <v>5</v>
      </c>
      <c r="E175" s="498" t="s">
        <v>192</v>
      </c>
      <c r="F175" s="298" t="s">
        <v>6</v>
      </c>
      <c r="G175" s="297" t="s">
        <v>7</v>
      </c>
      <c r="H175" s="297" t="s">
        <v>8</v>
      </c>
      <c r="I175" s="297" t="s">
        <v>9</v>
      </c>
      <c r="J175" s="297" t="s">
        <v>10</v>
      </c>
      <c r="K175" s="531" t="s">
        <v>11</v>
      </c>
      <c r="L175" s="404"/>
      <c r="M175" s="393"/>
      <c r="O175" s="246"/>
      <c r="P175" s="133"/>
      <c r="Q175" s="140"/>
      <c r="R175" s="246"/>
      <c r="S175" s="246"/>
      <c r="T175" s="246"/>
      <c r="U175" s="246"/>
      <c r="V175" s="246"/>
      <c r="W175" s="246"/>
      <c r="X175" s="246"/>
      <c r="Y175" s="246"/>
    </row>
    <row r="176" spans="1:257" s="69" customFormat="1" ht="14.85" customHeight="1">
      <c r="A176" s="330"/>
      <c r="B176" s="206" t="s">
        <v>323</v>
      </c>
      <c r="C176" s="126" t="s">
        <v>206</v>
      </c>
      <c r="D176" s="461" t="s">
        <v>205</v>
      </c>
      <c r="E176" s="350">
        <v>1</v>
      </c>
      <c r="F176" s="349"/>
      <c r="G176" s="348">
        <v>0</v>
      </c>
      <c r="H176" s="348">
        <v>1</v>
      </c>
      <c r="I176" s="348">
        <v>0</v>
      </c>
      <c r="J176" s="348">
        <v>0</v>
      </c>
      <c r="K176" s="826">
        <v>2</v>
      </c>
      <c r="L176" s="404"/>
      <c r="M176" s="393"/>
      <c r="O176" s="246"/>
      <c r="P176" s="133"/>
      <c r="Q176" s="140"/>
      <c r="R176" s="246"/>
      <c r="S176" s="246"/>
      <c r="T176" s="246"/>
      <c r="U176" s="246"/>
      <c r="V176" s="246"/>
      <c r="W176" s="246"/>
      <c r="X176" s="246"/>
      <c r="Y176" s="246"/>
    </row>
    <row r="177" spans="1:257" s="69" customFormat="1" ht="14.85" customHeight="1">
      <c r="A177" s="330"/>
      <c r="B177" s="208" t="s">
        <v>324</v>
      </c>
      <c r="C177" s="126" t="s">
        <v>207</v>
      </c>
      <c r="D177" s="461" t="s">
        <v>205</v>
      </c>
      <c r="E177" s="350">
        <v>3</v>
      </c>
      <c r="F177" s="349"/>
      <c r="G177" s="348">
        <v>0</v>
      </c>
      <c r="H177" s="348">
        <v>1</v>
      </c>
      <c r="I177" s="348">
        <v>0</v>
      </c>
      <c r="J177" s="348">
        <v>0</v>
      </c>
      <c r="K177" s="826">
        <v>2</v>
      </c>
      <c r="L177" s="404"/>
      <c r="M177" s="393"/>
      <c r="O177" s="246"/>
      <c r="P177" s="133"/>
      <c r="Q177" s="140"/>
      <c r="R177" s="246"/>
      <c r="S177" s="246"/>
      <c r="T177" s="246"/>
      <c r="U177" s="246"/>
      <c r="V177" s="246"/>
      <c r="W177" s="246"/>
      <c r="X177" s="246"/>
      <c r="Y177" s="246"/>
    </row>
    <row r="178" spans="1:257" s="69" customFormat="1" ht="14.85" customHeight="1">
      <c r="A178" s="330"/>
      <c r="B178" s="142" t="s">
        <v>160</v>
      </c>
      <c r="C178" s="126" t="s">
        <v>203</v>
      </c>
      <c r="D178" s="461" t="s">
        <v>200</v>
      </c>
      <c r="E178" s="350" t="s">
        <v>204</v>
      </c>
      <c r="F178" s="349"/>
      <c r="G178" s="348">
        <v>0</v>
      </c>
      <c r="H178" s="348">
        <v>1</v>
      </c>
      <c r="I178" s="348">
        <v>0</v>
      </c>
      <c r="J178" s="348">
        <v>0</v>
      </c>
      <c r="K178" s="826">
        <v>2</v>
      </c>
      <c r="L178" s="404"/>
      <c r="M178" s="393"/>
      <c r="O178" s="246"/>
      <c r="P178" s="133"/>
      <c r="Q178" s="140"/>
      <c r="R178" s="246"/>
      <c r="S178" s="246"/>
      <c r="T178" s="246"/>
      <c r="U178" s="246"/>
      <c r="V178" s="246"/>
      <c r="W178" s="246"/>
      <c r="X178" s="246"/>
      <c r="Y178" s="246"/>
    </row>
    <row r="179" spans="1:257" ht="14.85" customHeight="1" thickBot="1">
      <c r="A179" s="271"/>
      <c r="B179" s="290"/>
      <c r="C179" s="249" t="s">
        <v>13</v>
      </c>
      <c r="D179" s="478"/>
      <c r="E179" s="500"/>
      <c r="F179" s="85">
        <f>SUM(F174:F178)</f>
        <v>0</v>
      </c>
      <c r="G179" s="84"/>
      <c r="H179" s="84"/>
      <c r="I179" s="84"/>
      <c r="J179" s="84"/>
      <c r="K179" s="818">
        <f>SUM(K174:K178)</f>
        <v>6</v>
      </c>
      <c r="L179" s="404"/>
      <c r="N179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13"/>
    </row>
    <row r="180" spans="1:257" ht="14.85" customHeight="1">
      <c r="A180" s="273"/>
      <c r="B180" s="232"/>
      <c r="C180" s="262"/>
      <c r="D180" s="466"/>
      <c r="E180" s="496"/>
      <c r="F180" s="39"/>
      <c r="G180" s="37"/>
      <c r="H180" s="37"/>
      <c r="I180" s="37"/>
      <c r="J180" s="37"/>
      <c r="K180" s="222"/>
      <c r="L180" s="404"/>
      <c r="N180"/>
      <c r="O180"/>
      <c r="P180"/>
      <c r="Q180"/>
      <c r="R180"/>
      <c r="S180"/>
      <c r="T180"/>
      <c r="U180"/>
      <c r="V180"/>
      <c r="W180"/>
    </row>
    <row r="181" spans="1:257" ht="14.85" customHeight="1">
      <c r="A181" s="839" t="s">
        <v>82</v>
      </c>
      <c r="B181" s="839"/>
      <c r="C181" s="839"/>
      <c r="D181" s="839"/>
      <c r="E181" s="839"/>
      <c r="F181" s="839"/>
      <c r="G181" s="839"/>
      <c r="H181" s="839"/>
      <c r="I181" s="839"/>
      <c r="J181" s="839"/>
      <c r="K181" s="839"/>
      <c r="L181" s="404"/>
      <c r="N181"/>
      <c r="O181"/>
      <c r="P181"/>
      <c r="Q181"/>
      <c r="R181"/>
      <c r="S181"/>
      <c r="T181"/>
      <c r="U181"/>
      <c r="V181"/>
      <c r="W181"/>
    </row>
    <row r="182" spans="1:257" s="225" customFormat="1" ht="14.85" customHeight="1" thickBot="1">
      <c r="A182" s="266"/>
      <c r="B182" s="214"/>
      <c r="C182" s="258"/>
      <c r="D182" s="472"/>
      <c r="E182" s="137"/>
      <c r="F182" s="204"/>
      <c r="G182" s="51"/>
      <c r="H182" s="51"/>
      <c r="I182" s="51"/>
      <c r="J182" s="51"/>
      <c r="K182" s="801"/>
      <c r="L182" s="404"/>
      <c r="M182" s="393"/>
    </row>
    <row r="183" spans="1:257" s="24" customFormat="1" ht="13.5" customHeight="1">
      <c r="A183" s="267" t="s">
        <v>2</v>
      </c>
      <c r="B183" s="297" t="s">
        <v>3</v>
      </c>
      <c r="C183" s="297" t="s">
        <v>4</v>
      </c>
      <c r="D183" s="473" t="s">
        <v>5</v>
      </c>
      <c r="E183" s="498"/>
      <c r="F183" s="298" t="s">
        <v>6</v>
      </c>
      <c r="G183" s="297" t="s">
        <v>7</v>
      </c>
      <c r="H183" s="297" t="s">
        <v>8</v>
      </c>
      <c r="I183" s="297" t="s">
        <v>9</v>
      </c>
      <c r="J183" s="297" t="s">
        <v>10</v>
      </c>
      <c r="K183" s="531" t="s">
        <v>11</v>
      </c>
      <c r="L183" s="404"/>
      <c r="M183" s="393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  <c r="DT183" s="2"/>
      <c r="DU183" s="2"/>
      <c r="DV183" s="2"/>
      <c r="DW183" s="2"/>
      <c r="DX183" s="2"/>
      <c r="DY183" s="2"/>
      <c r="DZ183" s="2"/>
      <c r="EA183" s="2"/>
      <c r="EB183" s="2"/>
      <c r="EC183" s="2"/>
      <c r="ED183" s="2"/>
      <c r="EE183" s="2"/>
      <c r="EF183" s="2"/>
      <c r="EG183" s="2"/>
      <c r="EH183" s="2"/>
      <c r="EI183" s="2"/>
      <c r="EJ183" s="2"/>
      <c r="EK183" s="2"/>
      <c r="EL183" s="2"/>
      <c r="EM183" s="2"/>
      <c r="EN183" s="2"/>
      <c r="EO183" s="2"/>
      <c r="EP183" s="2"/>
      <c r="EQ183" s="2"/>
      <c r="ER183" s="2"/>
      <c r="ES183" s="2"/>
      <c r="ET183" s="2"/>
      <c r="EU183" s="2"/>
      <c r="EV183" s="2"/>
      <c r="EW183" s="2"/>
      <c r="EX183" s="2"/>
      <c r="EY183" s="2"/>
      <c r="EZ183" s="2"/>
      <c r="FA183" s="2"/>
      <c r="FB183" s="2"/>
      <c r="FC183" s="2"/>
      <c r="FD183" s="2"/>
      <c r="FE183" s="2"/>
      <c r="FF183" s="2"/>
      <c r="FG183" s="2"/>
      <c r="FH183" s="2"/>
      <c r="FI183" s="2"/>
      <c r="FJ183" s="2"/>
      <c r="FK183" s="2"/>
      <c r="FL183" s="2"/>
      <c r="FM183" s="2"/>
      <c r="FN183" s="2"/>
      <c r="FO183" s="2"/>
      <c r="FP183" s="2"/>
      <c r="FQ183" s="2"/>
      <c r="FR183" s="2"/>
      <c r="FS183" s="2"/>
      <c r="FT183" s="2"/>
      <c r="FU183" s="2"/>
      <c r="FV183" s="2"/>
      <c r="FW183" s="2"/>
      <c r="FX183" s="2"/>
      <c r="FY183" s="2"/>
      <c r="FZ183" s="2"/>
      <c r="GA183" s="2"/>
      <c r="GB183" s="2"/>
      <c r="GC183" s="2"/>
      <c r="GD183" s="2"/>
      <c r="GE183" s="2"/>
      <c r="GF183" s="2"/>
      <c r="GG183" s="2"/>
      <c r="GH183" s="2"/>
      <c r="GI183" s="2"/>
      <c r="GJ183" s="2"/>
      <c r="GK183" s="2"/>
      <c r="GL183" s="2"/>
      <c r="GM183" s="2"/>
      <c r="GN183" s="2"/>
      <c r="GO183" s="2"/>
      <c r="GP183" s="2"/>
      <c r="GQ183" s="2"/>
      <c r="GR183" s="2"/>
      <c r="GS183" s="2"/>
      <c r="GT183" s="2"/>
      <c r="GU183" s="2"/>
      <c r="GV183" s="2"/>
      <c r="GW183" s="2"/>
      <c r="GX183" s="2"/>
      <c r="GY183" s="2"/>
      <c r="GZ183" s="2"/>
      <c r="HA183" s="2"/>
      <c r="HB183" s="2"/>
      <c r="HC183" s="2"/>
      <c r="HD183" s="2"/>
      <c r="HE183" s="2"/>
      <c r="HF183" s="2"/>
      <c r="HG183" s="2"/>
      <c r="HH183" s="2"/>
      <c r="HI183" s="2"/>
      <c r="HJ183" s="2"/>
      <c r="HK183" s="2"/>
      <c r="HL183" s="2"/>
      <c r="HM183" s="2"/>
      <c r="HN183" s="2"/>
      <c r="HO183" s="2"/>
      <c r="HP183" s="2"/>
      <c r="HQ183" s="2"/>
      <c r="HR183" s="2"/>
      <c r="HS183" s="2"/>
      <c r="HT183" s="2"/>
      <c r="HU183" s="2"/>
      <c r="HV183" s="2"/>
      <c r="HW183" s="2"/>
      <c r="HX183" s="2"/>
      <c r="HY183" s="2"/>
      <c r="HZ183" s="2"/>
      <c r="IA183" s="2"/>
      <c r="IB183" s="2"/>
      <c r="IC183" s="2"/>
      <c r="ID183" s="2"/>
      <c r="IE183" s="2"/>
      <c r="IF183" s="2"/>
      <c r="IG183" s="2"/>
      <c r="IH183" s="2"/>
      <c r="II183" s="2"/>
      <c r="IJ183" s="2"/>
      <c r="IK183" s="2"/>
      <c r="IL183" s="2"/>
      <c r="IM183" s="2"/>
      <c r="IN183" s="2"/>
      <c r="IO183" s="2"/>
      <c r="IP183" s="2"/>
      <c r="IQ183" s="2"/>
      <c r="IR183" s="2"/>
      <c r="IS183" s="2"/>
      <c r="IT183" s="2"/>
      <c r="IU183" s="2"/>
      <c r="IV183" s="2"/>
      <c r="IW183" s="2"/>
    </row>
    <row r="184" spans="1:257" s="24" customFormat="1" ht="13.5" customHeight="1">
      <c r="A184" s="268">
        <v>1</v>
      </c>
      <c r="B184" s="206" t="s">
        <v>145</v>
      </c>
      <c r="C184" s="115" t="s">
        <v>146</v>
      </c>
      <c r="D184" s="461" t="s">
        <v>200</v>
      </c>
      <c r="E184" s="446">
        <v>5</v>
      </c>
      <c r="F184" s="247">
        <v>0.3</v>
      </c>
      <c r="G184" s="247">
        <v>3</v>
      </c>
      <c r="H184" s="247">
        <v>2</v>
      </c>
      <c r="I184" s="247">
        <v>2</v>
      </c>
      <c r="J184" s="247"/>
      <c r="K184" s="827">
        <v>4</v>
      </c>
      <c r="L184" s="404"/>
      <c r="M184" s="393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  <c r="DT184" s="2"/>
      <c r="DU184" s="2"/>
      <c r="DV184" s="2"/>
      <c r="DW184" s="2"/>
      <c r="DX184" s="2"/>
      <c r="DY184" s="2"/>
      <c r="DZ184" s="2"/>
      <c r="EA184" s="2"/>
      <c r="EB184" s="2"/>
      <c r="EC184" s="2"/>
      <c r="ED184" s="2"/>
      <c r="EE184" s="2"/>
      <c r="EF184" s="2"/>
      <c r="EG184" s="2"/>
      <c r="EH184" s="2"/>
      <c r="EI184" s="2"/>
      <c r="EJ184" s="2"/>
      <c r="EK184" s="2"/>
      <c r="EL184" s="2"/>
      <c r="EM184" s="2"/>
      <c r="EN184" s="2"/>
      <c r="EO184" s="2"/>
      <c r="EP184" s="2"/>
      <c r="EQ184" s="2"/>
      <c r="ER184" s="2"/>
      <c r="ES184" s="2"/>
      <c r="ET184" s="2"/>
      <c r="EU184" s="2"/>
      <c r="EV184" s="2"/>
      <c r="EW184" s="2"/>
      <c r="EX184" s="2"/>
      <c r="EY184" s="2"/>
      <c r="EZ184" s="2"/>
      <c r="FA184" s="2"/>
      <c r="FB184" s="2"/>
      <c r="FC184" s="2"/>
      <c r="FD184" s="2"/>
      <c r="FE184" s="2"/>
      <c r="FF184" s="2"/>
      <c r="FG184" s="2"/>
      <c r="FH184" s="2"/>
      <c r="FI184" s="2"/>
      <c r="FJ184" s="2"/>
      <c r="FK184" s="2"/>
      <c r="FL184" s="2"/>
      <c r="FM184" s="2"/>
      <c r="FN184" s="2"/>
      <c r="FO184" s="2"/>
      <c r="FP184" s="2"/>
      <c r="FQ184" s="2"/>
      <c r="FR184" s="2"/>
      <c r="FS184" s="2"/>
      <c r="FT184" s="2"/>
      <c r="FU184" s="2"/>
      <c r="FV184" s="2"/>
      <c r="FW184" s="2"/>
      <c r="FX184" s="2"/>
      <c r="FY184" s="2"/>
      <c r="FZ184" s="2"/>
      <c r="GA184" s="2"/>
      <c r="GB184" s="2"/>
      <c r="GC184" s="2"/>
      <c r="GD184" s="2"/>
      <c r="GE184" s="2"/>
      <c r="GF184" s="2"/>
      <c r="GG184" s="2"/>
      <c r="GH184" s="2"/>
      <c r="GI184" s="2"/>
      <c r="GJ184" s="2"/>
      <c r="GK184" s="2"/>
      <c r="GL184" s="2"/>
      <c r="GM184" s="2"/>
      <c r="GN184" s="2"/>
      <c r="GO184" s="2"/>
      <c r="GP184" s="2"/>
      <c r="GQ184" s="2"/>
      <c r="GR184" s="2"/>
      <c r="GS184" s="2"/>
      <c r="GT184" s="2"/>
      <c r="GU184" s="2"/>
      <c r="GV184" s="2"/>
      <c r="GW184" s="2"/>
      <c r="GX184" s="2"/>
      <c r="GY184" s="2"/>
      <c r="GZ184" s="2"/>
      <c r="HA184" s="2"/>
      <c r="HB184" s="2"/>
      <c r="HC184" s="2"/>
      <c r="HD184" s="2"/>
      <c r="HE184" s="2"/>
      <c r="HF184" s="2"/>
      <c r="HG184" s="2"/>
      <c r="HH184" s="2"/>
      <c r="HI184" s="2"/>
      <c r="HJ184" s="2"/>
      <c r="HK184" s="2"/>
      <c r="HL184" s="2"/>
      <c r="HM184" s="2"/>
      <c r="HN184" s="2"/>
      <c r="HO184" s="2"/>
      <c r="HP184" s="2"/>
      <c r="HQ184" s="2"/>
      <c r="HR184" s="2"/>
      <c r="HS184" s="2"/>
      <c r="HT184" s="2"/>
      <c r="HU184" s="2"/>
      <c r="HV184" s="2"/>
      <c r="HW184" s="2"/>
      <c r="HX184" s="2"/>
      <c r="HY184" s="2"/>
      <c r="HZ184" s="2"/>
      <c r="IA184" s="2"/>
      <c r="IB184" s="2"/>
      <c r="IC184" s="2"/>
      <c r="ID184" s="2"/>
      <c r="IE184" s="2"/>
      <c r="IF184" s="2"/>
      <c r="IG184" s="2"/>
      <c r="IH184" s="2"/>
      <c r="II184" s="2"/>
      <c r="IJ184" s="2"/>
      <c r="IK184" s="2"/>
      <c r="IL184" s="2"/>
      <c r="IM184" s="2"/>
      <c r="IN184" s="2"/>
      <c r="IO184" s="2"/>
      <c r="IP184" s="2"/>
      <c r="IQ184" s="2"/>
      <c r="IR184" s="2"/>
      <c r="IS184" s="2"/>
      <c r="IT184" s="2"/>
      <c r="IU184" s="2"/>
      <c r="IV184" s="2"/>
      <c r="IW184" s="2"/>
    </row>
    <row r="185" spans="1:257" s="24" customFormat="1" ht="13.5" customHeight="1">
      <c r="A185" s="268">
        <v>2</v>
      </c>
      <c r="B185" s="206" t="s">
        <v>508</v>
      </c>
      <c r="C185" s="115" t="s">
        <v>208</v>
      </c>
      <c r="D185" s="461" t="s">
        <v>200</v>
      </c>
      <c r="E185" s="446">
        <v>5</v>
      </c>
      <c r="F185" s="247"/>
      <c r="G185" s="247">
        <v>3</v>
      </c>
      <c r="H185" s="247">
        <v>2</v>
      </c>
      <c r="I185" s="247">
        <v>2</v>
      </c>
      <c r="J185" s="247"/>
      <c r="K185" s="827">
        <v>4</v>
      </c>
      <c r="L185" s="404"/>
      <c r="M185" s="393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  <c r="GE185" s="2"/>
      <c r="GF185" s="2"/>
      <c r="GG185" s="2"/>
      <c r="GH185" s="2"/>
      <c r="GI185" s="2"/>
      <c r="GJ185" s="2"/>
      <c r="GK185" s="2"/>
      <c r="GL185" s="2"/>
      <c r="GM185" s="2"/>
      <c r="GN185" s="2"/>
      <c r="GO185" s="2"/>
      <c r="GP185" s="2"/>
      <c r="GQ185" s="2"/>
      <c r="GR185" s="2"/>
      <c r="GS185" s="2"/>
      <c r="GT185" s="2"/>
      <c r="GU185" s="2"/>
      <c r="GV185" s="2"/>
      <c r="GW185" s="2"/>
      <c r="GX185" s="2"/>
      <c r="GY185" s="2"/>
      <c r="GZ185" s="2"/>
      <c r="HA185" s="2"/>
      <c r="HB185" s="2"/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/>
      <c r="IL185" s="2"/>
      <c r="IM185" s="2"/>
      <c r="IN185" s="2"/>
      <c r="IO185" s="2"/>
      <c r="IP185" s="2"/>
      <c r="IQ185" s="2"/>
      <c r="IR185" s="2"/>
      <c r="IS185" s="2"/>
      <c r="IT185" s="2"/>
      <c r="IU185" s="2"/>
      <c r="IV185" s="2"/>
      <c r="IW185" s="2"/>
    </row>
    <row r="186" spans="1:257" s="24" customFormat="1" ht="13.5" customHeight="1">
      <c r="A186" s="268">
        <v>3</v>
      </c>
      <c r="B186" s="215" t="s">
        <v>147</v>
      </c>
      <c r="C186" s="241" t="s">
        <v>149</v>
      </c>
      <c r="D186" s="461" t="s">
        <v>199</v>
      </c>
      <c r="E186" s="446"/>
      <c r="F186" s="247"/>
      <c r="G186" s="247">
        <v>3</v>
      </c>
      <c r="H186" s="247">
        <v>2</v>
      </c>
      <c r="I186" s="247">
        <v>2</v>
      </c>
      <c r="J186" s="247"/>
      <c r="K186" s="827">
        <v>4</v>
      </c>
      <c r="L186" s="407"/>
      <c r="M186" s="393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  <c r="ET186" s="2"/>
      <c r="EU186" s="2"/>
      <c r="EV186" s="2"/>
      <c r="EW186" s="2"/>
      <c r="EX186" s="2"/>
      <c r="EY186" s="2"/>
      <c r="EZ186" s="2"/>
      <c r="FA186" s="2"/>
      <c r="FB186" s="2"/>
      <c r="FC186" s="2"/>
      <c r="FD186" s="2"/>
      <c r="FE186" s="2"/>
      <c r="FF186" s="2"/>
      <c r="FG186" s="2"/>
      <c r="FH186" s="2"/>
      <c r="FI186" s="2"/>
      <c r="FJ186" s="2"/>
      <c r="FK186" s="2"/>
      <c r="FL186" s="2"/>
      <c r="FM186" s="2"/>
      <c r="FN186" s="2"/>
      <c r="FO186" s="2"/>
      <c r="FP186" s="2"/>
      <c r="FQ186" s="2"/>
      <c r="FR186" s="2"/>
      <c r="FS186" s="2"/>
      <c r="FT186" s="2"/>
      <c r="FU186" s="2"/>
      <c r="FV186" s="2"/>
      <c r="FW186" s="2"/>
      <c r="FX186" s="2"/>
      <c r="FY186" s="2"/>
      <c r="FZ186" s="2"/>
      <c r="GA186" s="2"/>
      <c r="GB186" s="2"/>
      <c r="GC186" s="2"/>
      <c r="GD186" s="2"/>
      <c r="GE186" s="2"/>
      <c r="GF186" s="2"/>
      <c r="GG186" s="2"/>
      <c r="GH186" s="2"/>
      <c r="GI186" s="2"/>
      <c r="GJ186" s="2"/>
      <c r="GK186" s="2"/>
      <c r="GL186" s="2"/>
      <c r="GM186" s="2"/>
      <c r="GN186" s="2"/>
      <c r="GO186" s="2"/>
      <c r="GP186" s="2"/>
      <c r="GQ186" s="2"/>
      <c r="GR186" s="2"/>
      <c r="GS186" s="2"/>
      <c r="GT186" s="2"/>
      <c r="GU186" s="2"/>
      <c r="GV186" s="2"/>
      <c r="GW186" s="2"/>
      <c r="GX186" s="2"/>
      <c r="GY186" s="2"/>
      <c r="GZ186" s="2"/>
      <c r="HA186" s="2"/>
      <c r="HB186" s="2"/>
      <c r="HC186" s="2"/>
      <c r="HD186" s="2"/>
      <c r="HE186" s="2"/>
      <c r="HF186" s="2"/>
      <c r="HG186" s="2"/>
      <c r="HH186" s="2"/>
      <c r="HI186" s="2"/>
      <c r="HJ186" s="2"/>
      <c r="HK186" s="2"/>
      <c r="HL186" s="2"/>
      <c r="HM186" s="2"/>
      <c r="HN186" s="2"/>
      <c r="HO186" s="2"/>
      <c r="HP186" s="2"/>
      <c r="HQ186" s="2"/>
      <c r="HR186" s="2"/>
      <c r="HS186" s="2"/>
      <c r="HT186" s="2"/>
      <c r="HU186" s="2"/>
      <c r="HV186" s="2"/>
      <c r="HW186" s="2"/>
      <c r="HX186" s="2"/>
      <c r="HY186" s="2"/>
      <c r="HZ186" s="2"/>
      <c r="IA186" s="2"/>
      <c r="IB186" s="2"/>
      <c r="IC186" s="2"/>
      <c r="ID186" s="2"/>
      <c r="IE186" s="2"/>
      <c r="IF186" s="2"/>
      <c r="IG186" s="2"/>
      <c r="IH186" s="2"/>
      <c r="II186" s="2"/>
      <c r="IJ186" s="2"/>
      <c r="IK186" s="2"/>
      <c r="IL186" s="2"/>
      <c r="IM186" s="2"/>
      <c r="IN186" s="2"/>
      <c r="IO186" s="2"/>
      <c r="IP186" s="2"/>
      <c r="IQ186" s="2"/>
      <c r="IR186" s="2"/>
      <c r="IS186" s="2"/>
      <c r="IT186" s="2"/>
      <c r="IU186" s="2"/>
      <c r="IV186" s="2"/>
      <c r="IW186" s="2"/>
    </row>
    <row r="187" spans="1:257" s="234" customFormat="1" ht="13.5" customHeight="1">
      <c r="A187" s="269">
        <v>7</v>
      </c>
      <c r="B187" s="206" t="s">
        <v>151</v>
      </c>
      <c r="C187" s="115" t="s">
        <v>83</v>
      </c>
      <c r="D187" s="461"/>
      <c r="E187" s="446"/>
      <c r="F187" s="247"/>
      <c r="G187" s="247">
        <v>3</v>
      </c>
      <c r="H187" s="247">
        <v>2</v>
      </c>
      <c r="I187" s="247">
        <v>2</v>
      </c>
      <c r="J187" s="247"/>
      <c r="K187" s="827">
        <v>4</v>
      </c>
      <c r="L187" s="407"/>
      <c r="M187" s="393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/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  <c r="DV187" s="17"/>
      <c r="DW187" s="17"/>
      <c r="DX187" s="17"/>
      <c r="DY187" s="17"/>
      <c r="DZ187" s="17"/>
      <c r="EA187" s="17"/>
      <c r="EB187" s="17"/>
      <c r="EC187" s="17"/>
      <c r="ED187" s="17"/>
      <c r="EE187" s="17"/>
      <c r="EF187" s="17"/>
      <c r="EG187" s="17"/>
      <c r="EH187" s="17"/>
      <c r="EI187" s="17"/>
      <c r="EJ187" s="17"/>
      <c r="EK187" s="17"/>
      <c r="EL187" s="17"/>
      <c r="EM187" s="17"/>
      <c r="EN187" s="17"/>
      <c r="EO187" s="17"/>
      <c r="EP187" s="17"/>
      <c r="EQ187" s="17"/>
      <c r="ER187" s="17"/>
      <c r="ES187" s="17"/>
      <c r="ET187" s="17"/>
      <c r="EU187" s="17"/>
      <c r="EV187" s="17"/>
      <c r="EW187" s="17"/>
      <c r="EX187" s="17"/>
      <c r="EY187" s="17"/>
      <c r="EZ187" s="17"/>
      <c r="FA187" s="17"/>
      <c r="FB187" s="17"/>
      <c r="FC187" s="17"/>
      <c r="FD187" s="17"/>
      <c r="FE187" s="17"/>
      <c r="FF187" s="17"/>
      <c r="FG187" s="17"/>
      <c r="FH187" s="17"/>
      <c r="FI187" s="17"/>
      <c r="FJ187" s="17"/>
      <c r="FK187" s="17"/>
      <c r="FL187" s="17"/>
      <c r="FM187" s="17"/>
      <c r="FN187" s="17"/>
      <c r="FO187" s="17"/>
      <c r="FP187" s="17"/>
      <c r="FQ187" s="17"/>
      <c r="FR187" s="17"/>
      <c r="FS187" s="17"/>
      <c r="FT187" s="17"/>
      <c r="FU187" s="17"/>
      <c r="FV187" s="17"/>
      <c r="FW187" s="17"/>
      <c r="FX187" s="17"/>
      <c r="FY187" s="17"/>
      <c r="FZ187" s="17"/>
      <c r="GA187" s="17"/>
      <c r="GB187" s="17"/>
      <c r="GC187" s="17"/>
      <c r="GD187" s="17"/>
      <c r="GE187" s="17"/>
      <c r="GF187" s="17"/>
      <c r="GG187" s="17"/>
      <c r="GH187" s="17"/>
      <c r="GI187" s="17"/>
      <c r="GJ187" s="17"/>
      <c r="GK187" s="17"/>
      <c r="GL187" s="17"/>
      <c r="GM187" s="17"/>
      <c r="GN187" s="17"/>
      <c r="GO187" s="17"/>
      <c r="GP187" s="17"/>
      <c r="GQ187" s="17"/>
      <c r="GR187" s="17"/>
      <c r="GS187" s="17"/>
      <c r="GT187" s="17"/>
      <c r="GU187" s="17"/>
      <c r="GV187" s="17"/>
      <c r="GW187" s="17"/>
      <c r="GX187" s="17"/>
      <c r="GY187" s="17"/>
      <c r="GZ187" s="17"/>
      <c r="HA187" s="17"/>
      <c r="HB187" s="17"/>
      <c r="HC187" s="17"/>
      <c r="HD187" s="17"/>
      <c r="HE187" s="17"/>
      <c r="HF187" s="17"/>
      <c r="HG187" s="17"/>
      <c r="HH187" s="17"/>
      <c r="HI187" s="17"/>
      <c r="HJ187" s="17"/>
      <c r="HK187" s="17"/>
      <c r="HL187" s="17"/>
      <c r="HM187" s="17"/>
      <c r="HN187" s="17"/>
      <c r="HO187" s="17"/>
      <c r="HP187" s="17"/>
      <c r="HQ187" s="17"/>
      <c r="HR187" s="17"/>
      <c r="HS187" s="17"/>
      <c r="HT187" s="17"/>
      <c r="HU187" s="17"/>
      <c r="HV187" s="17"/>
      <c r="HW187" s="17"/>
      <c r="HX187" s="17"/>
      <c r="HY187" s="17"/>
      <c r="HZ187" s="17"/>
      <c r="IA187" s="17"/>
      <c r="IB187" s="17"/>
      <c r="IC187" s="17"/>
      <c r="ID187" s="17"/>
      <c r="IE187" s="17"/>
      <c r="IF187" s="17"/>
      <c r="IG187" s="17"/>
      <c r="IH187" s="17"/>
      <c r="II187" s="17"/>
      <c r="IJ187" s="17"/>
      <c r="IK187" s="17"/>
      <c r="IL187" s="17"/>
      <c r="IM187" s="17"/>
      <c r="IN187" s="17"/>
      <c r="IO187" s="17"/>
      <c r="IP187" s="17"/>
      <c r="IQ187" s="17"/>
      <c r="IR187" s="17"/>
      <c r="IS187" s="17"/>
      <c r="IT187" s="17"/>
      <c r="IU187" s="17"/>
      <c r="IV187" s="17"/>
      <c r="IW187" s="17"/>
    </row>
    <row r="188" spans="1:257" s="234" customFormat="1" ht="13.5" customHeight="1">
      <c r="A188" s="345">
        <v>8</v>
      </c>
      <c r="B188" s="347" t="s">
        <v>12</v>
      </c>
      <c r="C188" s="115" t="s">
        <v>213</v>
      </c>
      <c r="D188" s="461" t="s">
        <v>176</v>
      </c>
      <c r="E188" s="446"/>
      <c r="F188" s="247"/>
      <c r="G188" s="247">
        <v>2</v>
      </c>
      <c r="H188" s="247">
        <v>1</v>
      </c>
      <c r="I188" s="247">
        <v>1</v>
      </c>
      <c r="J188" s="247"/>
      <c r="K188" s="827">
        <v>2</v>
      </c>
      <c r="L188" s="404"/>
      <c r="M188" s="393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/>
      <c r="DH188" s="17"/>
      <c r="DI188" s="17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  <c r="DV188" s="17"/>
      <c r="DW188" s="17"/>
      <c r="DX188" s="17"/>
      <c r="DY188" s="17"/>
      <c r="DZ188" s="17"/>
      <c r="EA188" s="17"/>
      <c r="EB188" s="17"/>
      <c r="EC188" s="17"/>
      <c r="ED188" s="17"/>
      <c r="EE188" s="17"/>
      <c r="EF188" s="17"/>
      <c r="EG188" s="17"/>
      <c r="EH188" s="17"/>
      <c r="EI188" s="17"/>
      <c r="EJ188" s="17"/>
      <c r="EK188" s="17"/>
      <c r="EL188" s="17"/>
      <c r="EM188" s="17"/>
      <c r="EN188" s="17"/>
      <c r="EO188" s="17"/>
      <c r="EP188" s="17"/>
      <c r="EQ188" s="17"/>
      <c r="ER188" s="17"/>
      <c r="ES188" s="17"/>
      <c r="ET188" s="17"/>
      <c r="EU188" s="17"/>
      <c r="EV188" s="17"/>
      <c r="EW188" s="17"/>
      <c r="EX188" s="17"/>
      <c r="EY188" s="17"/>
      <c r="EZ188" s="17"/>
      <c r="FA188" s="17"/>
      <c r="FB188" s="17"/>
      <c r="FC188" s="17"/>
      <c r="FD188" s="17"/>
      <c r="FE188" s="17"/>
      <c r="FF188" s="17"/>
      <c r="FG188" s="17"/>
      <c r="FH188" s="17"/>
      <c r="FI188" s="17"/>
      <c r="FJ188" s="17"/>
      <c r="FK188" s="17"/>
      <c r="FL188" s="17"/>
      <c r="FM188" s="17"/>
      <c r="FN188" s="17"/>
      <c r="FO188" s="17"/>
      <c r="FP188" s="17"/>
      <c r="FQ188" s="17"/>
      <c r="FR188" s="17"/>
      <c r="FS188" s="17"/>
      <c r="FT188" s="17"/>
      <c r="FU188" s="17"/>
      <c r="FV188" s="17"/>
      <c r="FW188" s="17"/>
      <c r="FX188" s="17"/>
      <c r="FY188" s="17"/>
      <c r="FZ188" s="17"/>
      <c r="GA188" s="17"/>
      <c r="GB188" s="17"/>
      <c r="GC188" s="17"/>
      <c r="GD188" s="17"/>
      <c r="GE188" s="17"/>
      <c r="GF188" s="17"/>
      <c r="GG188" s="17"/>
      <c r="GH188" s="17"/>
      <c r="GI188" s="17"/>
      <c r="GJ188" s="17"/>
      <c r="GK188" s="17"/>
      <c r="GL188" s="17"/>
      <c r="GM188" s="17"/>
      <c r="GN188" s="17"/>
      <c r="GO188" s="17"/>
      <c r="GP188" s="17"/>
      <c r="GQ188" s="17"/>
      <c r="GR188" s="17"/>
      <c r="GS188" s="17"/>
      <c r="GT188" s="17"/>
      <c r="GU188" s="17"/>
      <c r="GV188" s="17"/>
      <c r="GW188" s="17"/>
      <c r="GX188" s="17"/>
      <c r="GY188" s="17"/>
      <c r="GZ188" s="17"/>
      <c r="HA188" s="17"/>
      <c r="HB188" s="17"/>
      <c r="HC188" s="17"/>
      <c r="HD188" s="17"/>
      <c r="HE188" s="17"/>
      <c r="HF188" s="17"/>
      <c r="HG188" s="17"/>
      <c r="HH188" s="17"/>
      <c r="HI188" s="17"/>
      <c r="HJ188" s="17"/>
      <c r="HK188" s="17"/>
      <c r="HL188" s="17"/>
      <c r="HM188" s="17"/>
      <c r="HN188" s="17"/>
      <c r="HO188" s="17"/>
      <c r="HP188" s="17"/>
      <c r="HQ188" s="17"/>
      <c r="HR188" s="17"/>
      <c r="HS188" s="17"/>
      <c r="HT188" s="17"/>
      <c r="HU188" s="17"/>
      <c r="HV188" s="17"/>
      <c r="HW188" s="17"/>
      <c r="HX188" s="17"/>
      <c r="HY188" s="17"/>
      <c r="HZ188" s="17"/>
      <c r="IA188" s="17"/>
      <c r="IB188" s="17"/>
      <c r="IC188" s="17"/>
      <c r="ID188" s="17"/>
      <c r="IE188" s="17"/>
      <c r="IF188" s="17"/>
      <c r="IG188" s="17"/>
      <c r="IH188" s="17"/>
      <c r="II188" s="17"/>
      <c r="IJ188" s="17"/>
      <c r="IK188" s="17"/>
      <c r="IL188" s="17"/>
      <c r="IM188" s="17"/>
      <c r="IN188" s="17"/>
      <c r="IO188" s="17"/>
      <c r="IP188" s="17"/>
      <c r="IQ188" s="17"/>
      <c r="IR188" s="17"/>
      <c r="IS188" s="17"/>
      <c r="IT188" s="17"/>
      <c r="IU188" s="17"/>
      <c r="IV188" s="17"/>
      <c r="IW188" s="17"/>
    </row>
    <row r="189" spans="1:257" ht="14.85" customHeight="1">
      <c r="A189" s="268">
        <v>9</v>
      </c>
      <c r="B189" s="206" t="s">
        <v>150</v>
      </c>
      <c r="C189" s="86" t="s">
        <v>19</v>
      </c>
      <c r="D189" s="461" t="s">
        <v>205</v>
      </c>
      <c r="E189" s="446">
        <v>1</v>
      </c>
      <c r="F189" s="247"/>
      <c r="G189" s="247">
        <v>0</v>
      </c>
      <c r="H189" s="247">
        <v>0</v>
      </c>
      <c r="I189" s="247">
        <v>0</v>
      </c>
      <c r="J189" s="247">
        <v>2</v>
      </c>
      <c r="K189" s="827">
        <v>2</v>
      </c>
      <c r="L189" s="404"/>
      <c r="N189"/>
      <c r="O189"/>
      <c r="P189"/>
      <c r="Q189"/>
      <c r="R189"/>
      <c r="S189"/>
      <c r="T189"/>
      <c r="U189"/>
      <c r="V189"/>
      <c r="W189"/>
    </row>
    <row r="190" spans="1:257" s="24" customFormat="1" ht="14.85" customHeight="1" thickBot="1">
      <c r="A190" s="271"/>
      <c r="B190" s="290"/>
      <c r="C190" s="261" t="s">
        <v>13</v>
      </c>
      <c r="D190" s="478"/>
      <c r="E190" s="500"/>
      <c r="F190" s="248">
        <f>SUM(F182:F189)</f>
        <v>0.3</v>
      </c>
      <c r="G190" s="84"/>
      <c r="H190" s="84"/>
      <c r="I190" s="84"/>
      <c r="J190" s="84"/>
      <c r="K190" s="818">
        <f>SUM(K182:K189)</f>
        <v>20</v>
      </c>
      <c r="L190" s="404"/>
      <c r="M190" s="393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  <c r="GE190" s="2"/>
      <c r="GF190" s="2"/>
      <c r="GG190" s="2"/>
      <c r="GH190" s="2"/>
      <c r="GI190" s="2"/>
      <c r="GJ190" s="2"/>
      <c r="GK190" s="2"/>
      <c r="GL190" s="2"/>
      <c r="GM190" s="2"/>
      <c r="GN190" s="2"/>
      <c r="GO190" s="2"/>
      <c r="GP190" s="2"/>
      <c r="GQ190" s="2"/>
      <c r="GR190" s="2"/>
      <c r="GS190" s="2"/>
      <c r="GT190" s="2"/>
      <c r="GU190" s="2"/>
      <c r="GV190" s="2"/>
      <c r="GW190" s="2"/>
      <c r="GX190" s="2"/>
      <c r="GY190" s="2"/>
      <c r="GZ190" s="2"/>
      <c r="HA190" s="2"/>
      <c r="HB190" s="2"/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  <c r="IH190" s="2"/>
      <c r="II190" s="2"/>
      <c r="IJ190" s="2"/>
      <c r="IK190" s="2"/>
      <c r="IL190" s="2"/>
      <c r="IM190" s="2"/>
      <c r="IN190" s="2"/>
      <c r="IO190" s="2"/>
      <c r="IP190" s="2"/>
      <c r="IQ190" s="2"/>
      <c r="IR190" s="2"/>
      <c r="IS190" s="2"/>
      <c r="IT190" s="2"/>
      <c r="IU190" s="2"/>
      <c r="IV190" s="2"/>
      <c r="IW190" s="2"/>
    </row>
    <row r="191" spans="1:257" ht="18.600000000000001" customHeight="1">
      <c r="A191" s="273"/>
      <c r="B191" s="232"/>
      <c r="C191" s="262"/>
      <c r="D191" s="466"/>
      <c r="E191" s="496"/>
      <c r="F191" s="39"/>
      <c r="G191" s="37"/>
      <c r="H191" s="37"/>
      <c r="I191" s="37"/>
      <c r="J191" s="37"/>
      <c r="K191" s="524"/>
      <c r="L191" s="404"/>
      <c r="N191"/>
      <c r="O191"/>
      <c r="P191"/>
      <c r="Q191"/>
      <c r="R191"/>
      <c r="S191"/>
      <c r="T191"/>
      <c r="U191"/>
      <c r="V191"/>
      <c r="W191"/>
    </row>
    <row r="192" spans="1:257" s="69" customFormat="1" ht="14.85" customHeight="1">
      <c r="A192" s="273"/>
      <c r="B192" s="244"/>
      <c r="C192" s="22"/>
      <c r="D192" s="466"/>
      <c r="E192" s="496"/>
      <c r="F192" s="35"/>
      <c r="G192" s="33"/>
      <c r="H192" s="33"/>
      <c r="I192" s="33"/>
      <c r="J192" s="33"/>
      <c r="K192" s="484"/>
      <c r="L192" s="404"/>
      <c r="M192" s="393"/>
      <c r="X192" s="127"/>
      <c r="Y192" s="127"/>
      <c r="Z192" s="127"/>
      <c r="AA192" s="127"/>
      <c r="AB192" s="127"/>
      <c r="AC192" s="127"/>
      <c r="AD192" s="127"/>
      <c r="AE192" s="127"/>
      <c r="AF192" s="127"/>
      <c r="AG192" s="127"/>
      <c r="AH192" s="127"/>
      <c r="AI192" s="127"/>
      <c r="AJ192" s="127"/>
      <c r="AK192" s="127"/>
      <c r="AL192" s="127"/>
      <c r="AM192" s="127"/>
      <c r="AN192" s="127"/>
      <c r="AO192" s="127"/>
      <c r="AP192" s="127"/>
      <c r="AQ192" s="127"/>
      <c r="AR192" s="127"/>
      <c r="AS192" s="127"/>
      <c r="AT192" s="127"/>
      <c r="AU192" s="127"/>
      <c r="AV192" s="127"/>
      <c r="AW192" s="127"/>
      <c r="AX192" s="127"/>
      <c r="AY192" s="127"/>
      <c r="AZ192" s="127"/>
      <c r="BA192" s="127"/>
      <c r="BB192" s="127"/>
      <c r="BC192" s="127"/>
      <c r="BD192" s="127"/>
      <c r="BE192" s="127"/>
      <c r="BF192" s="127"/>
      <c r="BG192" s="127"/>
      <c r="BH192" s="127"/>
      <c r="BI192" s="127"/>
      <c r="BJ192" s="127"/>
      <c r="BK192" s="127"/>
      <c r="BL192" s="127"/>
      <c r="BM192" s="127"/>
      <c r="BN192" s="127"/>
      <c r="BO192" s="127"/>
      <c r="BP192" s="127"/>
      <c r="BQ192" s="127"/>
      <c r="BR192" s="127"/>
      <c r="BS192" s="127"/>
      <c r="BT192" s="127"/>
      <c r="BU192" s="127"/>
      <c r="BV192" s="127"/>
      <c r="BW192" s="127"/>
      <c r="BX192" s="127"/>
      <c r="BY192" s="127"/>
      <c r="BZ192" s="127"/>
      <c r="CA192" s="127"/>
      <c r="CB192" s="127"/>
      <c r="CC192" s="127"/>
      <c r="CD192" s="127"/>
      <c r="CE192" s="127"/>
      <c r="CF192" s="127"/>
      <c r="CG192" s="127"/>
      <c r="CH192" s="127"/>
      <c r="CI192" s="127"/>
      <c r="CJ192" s="127"/>
      <c r="CK192" s="127"/>
      <c r="CL192" s="127"/>
      <c r="CM192" s="127"/>
      <c r="CN192" s="127"/>
      <c r="CO192" s="127"/>
      <c r="CP192" s="127"/>
      <c r="CQ192" s="127"/>
      <c r="CR192" s="127"/>
      <c r="CS192" s="127"/>
      <c r="CT192" s="127"/>
      <c r="CU192" s="127"/>
      <c r="CV192" s="127"/>
      <c r="CW192" s="127"/>
      <c r="CX192" s="127"/>
      <c r="CY192" s="127"/>
      <c r="CZ192" s="127"/>
      <c r="DA192" s="127"/>
      <c r="DB192" s="127"/>
      <c r="DC192" s="127"/>
      <c r="DD192" s="127"/>
      <c r="DE192" s="127"/>
      <c r="DF192" s="127"/>
      <c r="DG192" s="127"/>
      <c r="DH192" s="127"/>
      <c r="DI192" s="127"/>
      <c r="DJ192" s="127"/>
      <c r="DK192" s="127"/>
      <c r="DL192" s="127"/>
      <c r="DM192" s="127"/>
      <c r="DN192" s="127"/>
      <c r="DO192" s="127"/>
      <c r="DP192" s="127"/>
      <c r="DQ192" s="127"/>
      <c r="DR192" s="127"/>
      <c r="DS192" s="127"/>
      <c r="DT192" s="127"/>
      <c r="DU192" s="127"/>
      <c r="DV192" s="127"/>
      <c r="DW192" s="127"/>
      <c r="DX192" s="127"/>
      <c r="DY192" s="127"/>
      <c r="DZ192" s="127"/>
      <c r="EA192" s="127"/>
      <c r="EB192" s="127"/>
      <c r="EC192" s="127"/>
      <c r="ED192" s="127"/>
      <c r="EE192" s="127"/>
      <c r="EF192" s="127"/>
      <c r="EG192" s="127"/>
      <c r="EH192" s="127"/>
      <c r="EI192" s="127"/>
      <c r="EJ192" s="127"/>
      <c r="EK192" s="127"/>
      <c r="EL192" s="127"/>
      <c r="EM192" s="127"/>
      <c r="EN192" s="127"/>
      <c r="EO192" s="127"/>
      <c r="EP192" s="127"/>
      <c r="EQ192" s="127"/>
      <c r="ER192" s="127"/>
      <c r="ES192" s="127"/>
      <c r="ET192" s="127"/>
      <c r="EU192" s="127"/>
      <c r="EV192" s="127"/>
      <c r="EW192" s="127"/>
      <c r="EX192" s="127"/>
      <c r="EY192" s="127"/>
      <c r="EZ192" s="127"/>
      <c r="FA192" s="127"/>
      <c r="FB192" s="127"/>
      <c r="FC192" s="127"/>
      <c r="FD192" s="127"/>
      <c r="FE192" s="127"/>
      <c r="FF192" s="127"/>
      <c r="FG192" s="127"/>
      <c r="FH192" s="127"/>
      <c r="FI192" s="127"/>
      <c r="FJ192" s="127"/>
      <c r="FK192" s="127"/>
      <c r="FL192" s="127"/>
      <c r="FM192" s="127"/>
      <c r="FN192" s="127"/>
      <c r="FO192" s="127"/>
      <c r="FP192" s="127"/>
      <c r="FQ192" s="127"/>
      <c r="FR192" s="127"/>
      <c r="FS192" s="127"/>
      <c r="FT192" s="127"/>
      <c r="FU192" s="127"/>
      <c r="FV192" s="127"/>
      <c r="FW192" s="127"/>
      <c r="FX192" s="127"/>
      <c r="FY192" s="127"/>
      <c r="FZ192" s="127"/>
      <c r="GA192" s="127"/>
      <c r="GB192" s="127"/>
      <c r="GC192" s="127"/>
      <c r="GD192" s="127"/>
      <c r="GE192" s="127"/>
      <c r="GF192" s="127"/>
      <c r="GG192" s="127"/>
      <c r="GH192" s="127"/>
      <c r="GI192" s="127"/>
      <c r="GJ192" s="127"/>
      <c r="GK192" s="127"/>
      <c r="GL192" s="127"/>
      <c r="GM192" s="127"/>
      <c r="GN192" s="127"/>
      <c r="GO192" s="127"/>
      <c r="GP192" s="127"/>
      <c r="GQ192" s="127"/>
      <c r="GR192" s="127"/>
      <c r="GS192" s="127"/>
      <c r="GT192" s="127"/>
      <c r="GU192" s="127"/>
      <c r="GV192" s="127"/>
      <c r="GW192" s="127"/>
      <c r="GX192" s="127"/>
      <c r="GY192" s="127"/>
      <c r="GZ192" s="127"/>
      <c r="HA192" s="127"/>
      <c r="HB192" s="127"/>
      <c r="HC192" s="127"/>
      <c r="HD192" s="127"/>
      <c r="HE192" s="127"/>
      <c r="HF192" s="127"/>
      <c r="HG192" s="127"/>
      <c r="HH192" s="127"/>
      <c r="HI192" s="127"/>
      <c r="HJ192" s="127"/>
      <c r="HK192" s="127"/>
      <c r="HL192" s="127"/>
      <c r="HM192" s="127"/>
      <c r="HN192" s="127"/>
      <c r="HO192" s="127"/>
      <c r="HP192" s="127"/>
      <c r="HQ192" s="127"/>
      <c r="HR192" s="127"/>
      <c r="HS192" s="127"/>
      <c r="HT192" s="127"/>
      <c r="HU192" s="127"/>
      <c r="HV192" s="127"/>
      <c r="HW192" s="127"/>
      <c r="HX192" s="127"/>
      <c r="HY192" s="127"/>
      <c r="HZ192" s="127"/>
      <c r="IA192" s="127"/>
      <c r="IB192" s="127"/>
      <c r="IC192" s="127"/>
      <c r="ID192" s="127"/>
      <c r="IE192" s="127"/>
      <c r="IF192" s="127"/>
      <c r="IG192" s="127"/>
      <c r="IH192" s="127"/>
      <c r="II192" s="127"/>
      <c r="IJ192" s="127"/>
      <c r="IK192" s="127"/>
      <c r="IL192" s="127"/>
      <c r="IM192" s="127"/>
      <c r="IN192" s="127"/>
      <c r="IO192" s="127"/>
      <c r="IP192" s="127"/>
      <c r="IQ192" s="127"/>
      <c r="IR192" s="127"/>
      <c r="IS192" s="127"/>
      <c r="IT192" s="127"/>
      <c r="IU192" s="127"/>
      <c r="IV192" s="127"/>
      <c r="IW192" s="127"/>
    </row>
    <row r="193" spans="1:23" ht="14.85" customHeight="1">
      <c r="A193" s="197" t="s">
        <v>20</v>
      </c>
      <c r="B193" s="293"/>
      <c r="C193" s="69"/>
      <c r="D193" s="417" t="s">
        <v>21</v>
      </c>
      <c r="E193" s="197"/>
      <c r="F193" s="119"/>
      <c r="G193" s="120"/>
      <c r="H193" s="170" t="s">
        <v>22</v>
      </c>
      <c r="I193" s="294"/>
      <c r="J193" s="176"/>
      <c r="K193" s="637"/>
      <c r="L193" s="404"/>
      <c r="N193"/>
      <c r="O193"/>
      <c r="P193"/>
      <c r="Q193"/>
      <c r="R193"/>
      <c r="S193"/>
      <c r="T193"/>
      <c r="U193"/>
      <c r="V193"/>
      <c r="W193"/>
    </row>
    <row r="194" spans="1:23" ht="14.85" customHeight="1">
      <c r="A194" s="281"/>
      <c r="B194" s="291"/>
      <c r="D194" s="484"/>
      <c r="E194" s="238"/>
      <c r="F194" s="50"/>
      <c r="I194" s="45"/>
      <c r="J194" s="44"/>
      <c r="K194" s="806"/>
      <c r="L194" s="404"/>
      <c r="N194"/>
      <c r="O194"/>
      <c r="P194"/>
      <c r="Q194"/>
      <c r="R194"/>
      <c r="S194"/>
      <c r="T194"/>
      <c r="U194"/>
      <c r="V194"/>
      <c r="W194"/>
    </row>
    <row r="195" spans="1:23" s="69" customFormat="1" ht="14.85" customHeight="1">
      <c r="A195" s="282" t="s">
        <v>23</v>
      </c>
      <c r="B195" s="243"/>
      <c r="C195" s="22"/>
      <c r="D195" s="485" t="s">
        <v>23</v>
      </c>
      <c r="E195" s="239"/>
      <c r="F195" s="164"/>
      <c r="G195" s="1"/>
      <c r="H195" s="47" t="s">
        <v>24</v>
      </c>
      <c r="I195" s="49"/>
      <c r="J195" s="48"/>
      <c r="K195" s="828"/>
      <c r="L195" s="404"/>
      <c r="M195" s="393"/>
      <c r="W195" s="74"/>
    </row>
    <row r="196" spans="1:23" s="69" customFormat="1" ht="14.85" customHeight="1">
      <c r="A196" s="242" t="s">
        <v>245</v>
      </c>
      <c r="B196" s="295"/>
      <c r="D196" s="486" t="s">
        <v>164</v>
      </c>
      <c r="E196" s="239"/>
      <c r="F196" s="158"/>
      <c r="G196" s="196"/>
      <c r="H196" s="242" t="s">
        <v>165</v>
      </c>
      <c r="I196" s="296"/>
      <c r="J196" s="296"/>
      <c r="K196" s="828"/>
      <c r="L196" s="404"/>
      <c r="M196" s="393"/>
      <c r="W196" s="74"/>
    </row>
    <row r="197" spans="1:23" s="69" customFormat="1" ht="14.85" customHeight="1">
      <c r="A197" s="239" t="s">
        <v>219</v>
      </c>
      <c r="B197" s="295"/>
      <c r="D197" s="487" t="s">
        <v>27</v>
      </c>
      <c r="E197" s="240"/>
      <c r="F197" s="158"/>
      <c r="G197" s="196"/>
      <c r="H197" s="240" t="s">
        <v>28</v>
      </c>
      <c r="I197" s="296"/>
      <c r="J197" s="296"/>
      <c r="K197" s="828"/>
      <c r="L197" s="404"/>
      <c r="M197" s="393"/>
      <c r="W197" s="74"/>
    </row>
    <row r="198" spans="1:23">
      <c r="A198" s="240" t="s">
        <v>29</v>
      </c>
      <c r="B198" s="295"/>
      <c r="C198" s="69"/>
      <c r="D198" s="487" t="s">
        <v>29</v>
      </c>
      <c r="E198" s="240"/>
      <c r="F198" s="158"/>
      <c r="G198" s="196"/>
      <c r="H198" s="240" t="s">
        <v>29</v>
      </c>
      <c r="I198" s="296"/>
      <c r="J198" s="296"/>
      <c r="L198" s="404"/>
      <c r="N198"/>
      <c r="O198"/>
      <c r="P198"/>
      <c r="Q198"/>
      <c r="R198"/>
      <c r="S198"/>
      <c r="T198"/>
      <c r="U198"/>
      <c r="V198"/>
      <c r="W198" s="13"/>
    </row>
    <row r="199" spans="1:23">
      <c r="A199" s="283"/>
      <c r="B199" s="292"/>
      <c r="C199" s="264"/>
      <c r="D199" s="488"/>
      <c r="E199" s="503"/>
      <c r="F199" s="165"/>
      <c r="H199" s="20"/>
      <c r="I199" s="16"/>
      <c r="J199" s="16"/>
      <c r="L199" s="404"/>
      <c r="N199"/>
      <c r="O199"/>
      <c r="P199"/>
      <c r="Q199"/>
      <c r="R199"/>
      <c r="S199"/>
      <c r="T199"/>
      <c r="U199"/>
      <c r="V199"/>
      <c r="W199" s="13"/>
    </row>
    <row r="200" spans="1:23">
      <c r="A200" s="284"/>
      <c r="B200" s="292"/>
      <c r="C200" s="264"/>
      <c r="D200" s="489"/>
      <c r="E200" s="56"/>
      <c r="F200" s="165"/>
      <c r="G200" s="21"/>
      <c r="H200" s="20"/>
      <c r="I200" s="16"/>
      <c r="J200" s="16"/>
      <c r="N200"/>
      <c r="O200"/>
      <c r="P200"/>
      <c r="Q200"/>
      <c r="R200"/>
      <c r="S200"/>
      <c r="T200"/>
      <c r="U200"/>
      <c r="V200"/>
      <c r="W200" s="13"/>
    </row>
    <row r="201" spans="1:23" ht="12" customHeight="1">
      <c r="A201" s="285"/>
      <c r="D201" s="489"/>
      <c r="E201" s="56"/>
      <c r="F201" s="165"/>
      <c r="G201" s="21"/>
      <c r="H201" s="20"/>
      <c r="I201" s="16"/>
      <c r="J201" s="16"/>
    </row>
    <row r="211" ht="12" customHeight="1"/>
  </sheetData>
  <mergeCells count="46">
    <mergeCell ref="P58:Q58"/>
    <mergeCell ref="A61:A62"/>
    <mergeCell ref="A16:C16"/>
    <mergeCell ref="A25:C25"/>
    <mergeCell ref="A18:A19"/>
    <mergeCell ref="A20:A21"/>
    <mergeCell ref="A70:A71"/>
    <mergeCell ref="O81:O82"/>
    <mergeCell ref="B42:B43"/>
    <mergeCell ref="A52:A53"/>
    <mergeCell ref="B72:B73"/>
    <mergeCell ref="A72:A73"/>
    <mergeCell ref="A68:C68"/>
    <mergeCell ref="C78:E78"/>
    <mergeCell ref="A48:C48"/>
    <mergeCell ref="A1:K1"/>
    <mergeCell ref="A2:K2"/>
    <mergeCell ref="A3:K3"/>
    <mergeCell ref="A5:K5"/>
    <mergeCell ref="A58:D58"/>
    <mergeCell ref="A8:A9"/>
    <mergeCell ref="A10:A11"/>
    <mergeCell ref="A42:A43"/>
    <mergeCell ref="A38:A39"/>
    <mergeCell ref="A6:C6"/>
    <mergeCell ref="A30:A31"/>
    <mergeCell ref="A36:C36"/>
    <mergeCell ref="A181:K181"/>
    <mergeCell ref="A166:K166"/>
    <mergeCell ref="A167:C167"/>
    <mergeCell ref="A173:K173"/>
    <mergeCell ref="A174:C174"/>
    <mergeCell ref="A147:C147"/>
    <mergeCell ref="A154:C154"/>
    <mergeCell ref="A160:C160"/>
    <mergeCell ref="A81:C81"/>
    <mergeCell ref="A92:C92"/>
    <mergeCell ref="A100:C100"/>
    <mergeCell ref="A106:C106"/>
    <mergeCell ref="A127:C127"/>
    <mergeCell ref="A142:C142"/>
    <mergeCell ref="A141:K141"/>
    <mergeCell ref="A118:K118"/>
    <mergeCell ref="A85:A87"/>
    <mergeCell ref="A119:C119"/>
    <mergeCell ref="A132:C132"/>
  </mergeCells>
  <printOptions horizontalCentered="1" verticalCentered="1"/>
  <pageMargins left="0.25" right="0.23" top="0.75" bottom="0.75" header="0.3" footer="0.3"/>
  <pageSetup scale="79" firstPageNumber="0" orientation="portrait" r:id="rId1"/>
  <headerFooter>
    <oddHeader>&amp;R&amp;"Arial,Italic"&amp;9HEA/PP/UNJURAN(rev.1)</oddHeader>
  </headerFooter>
  <rowBreaks count="4" manualBreakCount="4">
    <brk id="56" max="10" man="1"/>
    <brk id="116" max="10" man="1"/>
    <brk id="172" max="9" man="1"/>
    <brk id="227" max="9" man="1"/>
  </rowBreaks>
  <colBreaks count="1" manualBreakCount="1">
    <brk id="12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U87"/>
  <sheetViews>
    <sheetView showWhiteSpace="0" view="pageLayout" topLeftCell="E1" zoomScale="70" zoomScaleNormal="70" zoomScaleSheetLayoutView="20" zoomScalePageLayoutView="70" workbookViewId="0">
      <selection activeCell="O75" sqref="O75"/>
    </sheetView>
  </sheetViews>
  <sheetFormatPr defaultRowHeight="15.75"/>
  <cols>
    <col min="1" max="2" width="5.28515625" style="24" customWidth="1"/>
    <col min="3" max="3" width="5.28515625" style="234" customWidth="1"/>
    <col min="4" max="4" width="25.7109375" style="24" customWidth="1"/>
    <col min="5" max="5" width="37" style="24" customWidth="1"/>
    <col min="6" max="6" width="6.28515625" style="24" customWidth="1"/>
    <col min="7" max="7" width="33.42578125" style="24" customWidth="1"/>
    <col min="8" max="8" width="6.5703125" style="24" customWidth="1"/>
    <col min="9" max="9" width="33.7109375" style="24" customWidth="1"/>
    <col min="10" max="10" width="6.85546875" style="24" customWidth="1"/>
    <col min="11" max="11" width="26.28515625" style="24" customWidth="1"/>
    <col min="12" max="12" width="7.140625" style="58" customWidth="1"/>
    <col min="13" max="13" width="37.28515625" style="24" customWidth="1"/>
    <col min="14" max="14" width="6.28515625" style="24" customWidth="1"/>
    <col min="15" max="15" width="33.140625" style="24" customWidth="1"/>
    <col min="16" max="16" width="7.42578125" style="24" customWidth="1"/>
    <col min="17" max="17" width="29.7109375" style="24" customWidth="1"/>
    <col min="18" max="18" width="7.42578125" style="24" customWidth="1"/>
    <col min="19" max="20" width="15.28515625" style="24" customWidth="1"/>
    <col min="21" max="21" width="7.5703125" style="24" customWidth="1"/>
    <col min="22" max="16384" width="9.140625" style="24"/>
  </cols>
  <sheetData>
    <row r="1" spans="1:21" ht="22.5">
      <c r="A1" s="887" t="s">
        <v>0</v>
      </c>
      <c r="B1" s="887"/>
      <c r="C1" s="887"/>
      <c r="D1" s="887"/>
      <c r="E1" s="887"/>
      <c r="F1" s="887"/>
      <c r="G1" s="887"/>
      <c r="H1" s="887"/>
      <c r="I1" s="887"/>
      <c r="J1" s="887"/>
      <c r="K1" s="887"/>
      <c r="L1" s="887"/>
      <c r="M1" s="887"/>
      <c r="N1" s="887"/>
      <c r="O1" s="887"/>
      <c r="P1" s="887"/>
      <c r="Q1" s="887"/>
      <c r="R1" s="887"/>
      <c r="S1" s="887"/>
      <c r="T1" s="887"/>
    </row>
    <row r="2" spans="1:21" ht="22.5">
      <c r="A2" s="887" t="s">
        <v>138</v>
      </c>
      <c r="B2" s="887"/>
      <c r="C2" s="887"/>
      <c r="D2" s="887"/>
      <c r="E2" s="887"/>
      <c r="F2" s="887"/>
      <c r="G2" s="887"/>
      <c r="H2" s="887"/>
      <c r="I2" s="887"/>
      <c r="J2" s="887"/>
      <c r="K2" s="887"/>
      <c r="L2" s="887"/>
      <c r="M2" s="887"/>
      <c r="N2" s="887"/>
      <c r="O2" s="887"/>
      <c r="P2" s="887"/>
      <c r="Q2" s="887"/>
      <c r="R2" s="887"/>
      <c r="S2" s="887"/>
      <c r="T2" s="887"/>
    </row>
    <row r="3" spans="1:21" ht="22.5">
      <c r="A3" s="888" t="s">
        <v>139</v>
      </c>
      <c r="B3" s="888"/>
      <c r="C3" s="888"/>
      <c r="D3" s="888"/>
      <c r="E3" s="888"/>
      <c r="F3" s="888"/>
      <c r="G3" s="888"/>
      <c r="H3" s="888"/>
      <c r="I3" s="888"/>
      <c r="J3" s="888"/>
      <c r="K3" s="888"/>
      <c r="L3" s="888"/>
      <c r="M3" s="888"/>
      <c r="N3" s="888"/>
      <c r="O3" s="888"/>
      <c r="P3" s="888"/>
      <c r="Q3" s="888"/>
      <c r="R3" s="888"/>
      <c r="S3" s="888"/>
      <c r="T3" s="888"/>
    </row>
    <row r="4" spans="1:21" ht="10.5" customHeight="1">
      <c r="A4" s="57"/>
      <c r="B4" s="57"/>
      <c r="C4" s="57"/>
      <c r="D4" s="58"/>
      <c r="E4" s="58"/>
      <c r="F4" s="58"/>
      <c r="G4" s="58"/>
      <c r="H4" s="58"/>
      <c r="I4" s="58"/>
      <c r="J4" s="58"/>
      <c r="K4" s="58"/>
      <c r="M4" s="58"/>
      <c r="N4" s="58"/>
      <c r="O4" s="58"/>
      <c r="P4" s="58"/>
      <c r="Q4" s="58"/>
      <c r="R4" s="58"/>
      <c r="S4" s="58"/>
      <c r="T4" s="58"/>
    </row>
    <row r="5" spans="1:21" ht="18" customHeight="1" thickBot="1">
      <c r="A5" s="439"/>
      <c r="B5" s="439"/>
      <c r="C5" s="439"/>
      <c r="D5" s="390" t="s">
        <v>30</v>
      </c>
      <c r="E5" s="390" t="s">
        <v>30</v>
      </c>
      <c r="F5" s="390"/>
      <c r="G5" s="390" t="s">
        <v>30</v>
      </c>
      <c r="H5" s="390"/>
      <c r="I5" s="390" t="s">
        <v>30</v>
      </c>
      <c r="J5" s="390"/>
      <c r="K5" s="390" t="s">
        <v>30</v>
      </c>
      <c r="L5" s="719"/>
      <c r="M5" s="390" t="s">
        <v>30</v>
      </c>
      <c r="N5" s="390"/>
      <c r="O5" s="390" t="s">
        <v>30</v>
      </c>
      <c r="P5" s="390"/>
      <c r="Q5" s="390" t="s">
        <v>30</v>
      </c>
      <c r="R5" s="390"/>
      <c r="S5" s="390" t="s">
        <v>30</v>
      </c>
      <c r="T5" s="390" t="s">
        <v>30</v>
      </c>
    </row>
    <row r="6" spans="1:21" s="300" customFormat="1">
      <c r="A6" s="889" t="s">
        <v>35</v>
      </c>
      <c r="B6" s="895" t="s">
        <v>192</v>
      </c>
      <c r="C6" s="891" t="s">
        <v>5</v>
      </c>
      <c r="D6" s="301">
        <v>800</v>
      </c>
      <c r="E6" s="302">
        <v>900</v>
      </c>
      <c r="F6" s="302"/>
      <c r="G6" s="302">
        <v>1000</v>
      </c>
      <c r="H6" s="302"/>
      <c r="I6" s="302">
        <v>1100</v>
      </c>
      <c r="J6" s="302"/>
      <c r="K6" s="302">
        <v>1200</v>
      </c>
      <c r="L6" s="720"/>
      <c r="M6" s="302">
        <v>1300</v>
      </c>
      <c r="N6" s="302"/>
      <c r="O6" s="301">
        <v>1400</v>
      </c>
      <c r="P6" s="302"/>
      <c r="Q6" s="302">
        <v>1500</v>
      </c>
      <c r="R6" s="302"/>
      <c r="S6" s="302">
        <v>1600</v>
      </c>
      <c r="T6" s="302">
        <v>1700</v>
      </c>
    </row>
    <row r="7" spans="1:21" s="300" customFormat="1" ht="16.5" thickBot="1">
      <c r="A7" s="890"/>
      <c r="B7" s="896"/>
      <c r="C7" s="892"/>
      <c r="D7" s="303">
        <v>900</v>
      </c>
      <c r="E7" s="304">
        <v>1000</v>
      </c>
      <c r="F7" s="304"/>
      <c r="G7" s="304">
        <v>1100</v>
      </c>
      <c r="H7" s="304"/>
      <c r="I7" s="304">
        <v>1200</v>
      </c>
      <c r="J7" s="304"/>
      <c r="K7" s="304">
        <v>1300</v>
      </c>
      <c r="L7" s="721"/>
      <c r="M7" s="304">
        <v>1400</v>
      </c>
      <c r="N7" s="304"/>
      <c r="O7" s="303">
        <v>1500</v>
      </c>
      <c r="P7" s="304"/>
      <c r="Q7" s="304">
        <v>1600</v>
      </c>
      <c r="R7" s="304"/>
      <c r="S7" s="304">
        <v>1700</v>
      </c>
      <c r="T7" s="304">
        <v>1800</v>
      </c>
    </row>
    <row r="8" spans="1:21" ht="15.75" customHeight="1">
      <c r="A8" s="898" t="s">
        <v>30</v>
      </c>
      <c r="B8" s="893">
        <v>1</v>
      </c>
      <c r="C8" s="377" t="s">
        <v>199</v>
      </c>
      <c r="D8" s="611" t="s">
        <v>73</v>
      </c>
      <c r="E8" s="886" t="s">
        <v>256</v>
      </c>
      <c r="F8" s="886"/>
      <c r="G8" s="886"/>
      <c r="H8" s="676" t="s">
        <v>416</v>
      </c>
      <c r="I8" s="886" t="s">
        <v>434</v>
      </c>
      <c r="J8" s="886"/>
      <c r="K8" s="886"/>
      <c r="L8" s="683" t="s">
        <v>433</v>
      </c>
      <c r="M8" s="374"/>
      <c r="N8" s="676"/>
      <c r="O8" s="872" t="s">
        <v>470</v>
      </c>
      <c r="P8" s="872"/>
      <c r="Q8" s="872"/>
      <c r="R8" s="702" t="s">
        <v>413</v>
      </c>
      <c r="S8" s="701"/>
      <c r="T8" s="700"/>
      <c r="U8" s="377" t="s">
        <v>199</v>
      </c>
    </row>
    <row r="9" spans="1:21" ht="15.75" customHeight="1">
      <c r="A9" s="898"/>
      <c r="B9" s="893"/>
      <c r="C9" s="378" t="s">
        <v>200</v>
      </c>
      <c r="D9" s="611"/>
      <c r="E9" s="872" t="s">
        <v>258</v>
      </c>
      <c r="F9" s="872"/>
      <c r="G9" s="872"/>
      <c r="H9" s="674" t="s">
        <v>417</v>
      </c>
      <c r="I9" s="872" t="s">
        <v>435</v>
      </c>
      <c r="J9" s="872"/>
      <c r="K9" s="872"/>
      <c r="L9" s="676" t="s">
        <v>417</v>
      </c>
      <c r="M9" s="611"/>
      <c r="N9" s="712"/>
      <c r="O9" s="864" t="s">
        <v>425</v>
      </c>
      <c r="P9" s="865"/>
      <c r="Q9" s="865"/>
      <c r="R9" s="703" t="s">
        <v>439</v>
      </c>
      <c r="S9" s="703"/>
      <c r="T9" s="373"/>
    </row>
    <row r="10" spans="1:21" ht="16.5" customHeight="1" thickBot="1">
      <c r="A10" s="898"/>
      <c r="B10" s="894"/>
      <c r="C10" s="379" t="s">
        <v>197</v>
      </c>
      <c r="D10" s="611"/>
      <c r="E10" s="872" t="s">
        <v>258</v>
      </c>
      <c r="F10" s="872"/>
      <c r="G10" s="872"/>
      <c r="H10" s="674" t="s">
        <v>417</v>
      </c>
      <c r="I10" s="872" t="s">
        <v>435</v>
      </c>
      <c r="J10" s="872"/>
      <c r="K10" s="872"/>
      <c r="L10" s="676" t="s">
        <v>417</v>
      </c>
      <c r="M10" s="611"/>
      <c r="N10" s="712"/>
      <c r="O10" s="864" t="s">
        <v>425</v>
      </c>
      <c r="P10" s="865"/>
      <c r="Q10" s="865"/>
      <c r="R10" s="703" t="s">
        <v>439</v>
      </c>
      <c r="S10" s="703"/>
      <c r="T10" s="373"/>
    </row>
    <row r="11" spans="1:21" ht="20.25" customHeight="1" thickBot="1">
      <c r="A11" s="898"/>
      <c r="B11" s="576">
        <v>2</v>
      </c>
      <c r="C11" s="443" t="s">
        <v>200</v>
      </c>
      <c r="D11" s="611"/>
      <c r="E11" s="611"/>
      <c r="F11" s="611"/>
      <c r="G11" s="612"/>
      <c r="H11" s="612"/>
      <c r="I11" s="872" t="s">
        <v>259</v>
      </c>
      <c r="J11" s="872"/>
      <c r="K11" s="872"/>
      <c r="L11" s="676" t="s">
        <v>416</v>
      </c>
      <c r="M11" s="612"/>
      <c r="N11" s="612"/>
      <c r="O11" s="872" t="s">
        <v>471</v>
      </c>
      <c r="P11" s="872"/>
      <c r="Q11" s="866"/>
      <c r="R11" s="701"/>
      <c r="S11" s="701"/>
      <c r="T11" s="700"/>
      <c r="U11" s="536" t="s">
        <v>200</v>
      </c>
    </row>
    <row r="12" spans="1:21" ht="15.75" customHeight="1">
      <c r="A12" s="898"/>
      <c r="B12" s="897">
        <v>3</v>
      </c>
      <c r="C12" s="376" t="s">
        <v>223</v>
      </c>
      <c r="D12" s="886" t="s">
        <v>418</v>
      </c>
      <c r="E12" s="886"/>
      <c r="F12" s="675" t="s">
        <v>411</v>
      </c>
      <c r="G12" s="872" t="s">
        <v>407</v>
      </c>
      <c r="H12" s="872"/>
      <c r="I12" s="872"/>
      <c r="J12" s="674" t="s">
        <v>437</v>
      </c>
      <c r="K12" s="616"/>
      <c r="L12" s="614"/>
      <c r="M12" s="616"/>
      <c r="N12" s="616"/>
      <c r="O12" s="616"/>
      <c r="P12" s="616"/>
      <c r="Q12" s="756"/>
      <c r="R12" s="619"/>
      <c r="S12" s="617"/>
      <c r="T12" s="373"/>
      <c r="U12" s="376" t="s">
        <v>223</v>
      </c>
    </row>
    <row r="13" spans="1:21" ht="15.75" customHeight="1">
      <c r="A13" s="898"/>
      <c r="B13" s="893"/>
      <c r="C13" s="377" t="s">
        <v>224</v>
      </c>
      <c r="D13" s="886" t="s">
        <v>418</v>
      </c>
      <c r="E13" s="886"/>
      <c r="F13" s="675" t="s">
        <v>411</v>
      </c>
      <c r="G13" s="872" t="s">
        <v>408</v>
      </c>
      <c r="H13" s="872"/>
      <c r="I13" s="872"/>
      <c r="J13" s="674" t="s">
        <v>411</v>
      </c>
      <c r="K13" s="616"/>
      <c r="L13" s="614"/>
      <c r="M13" s="616"/>
      <c r="N13" s="616"/>
      <c r="O13" s="872" t="s">
        <v>282</v>
      </c>
      <c r="P13" s="872"/>
      <c r="Q13" s="866"/>
      <c r="R13" s="701" t="s">
        <v>412</v>
      </c>
      <c r="S13" s="617"/>
      <c r="T13" s="373"/>
      <c r="U13" s="377" t="s">
        <v>224</v>
      </c>
    </row>
    <row r="14" spans="1:21" ht="15.75" customHeight="1">
      <c r="A14" s="898"/>
      <c r="B14" s="893"/>
      <c r="C14" s="377" t="s">
        <v>199</v>
      </c>
      <c r="D14" s="872" t="s">
        <v>419</v>
      </c>
      <c r="E14" s="872"/>
      <c r="F14" s="674" t="s">
        <v>412</v>
      </c>
      <c r="G14" s="886" t="s">
        <v>410</v>
      </c>
      <c r="H14" s="886"/>
      <c r="I14" s="886"/>
      <c r="J14" s="675" t="s">
        <v>413</v>
      </c>
      <c r="K14" s="616"/>
      <c r="L14" s="614"/>
      <c r="M14" s="616"/>
      <c r="N14" s="616"/>
      <c r="O14" s="886" t="s">
        <v>364</v>
      </c>
      <c r="P14" s="886"/>
      <c r="Q14" s="882"/>
      <c r="R14" s="700" t="s">
        <v>414</v>
      </c>
      <c r="S14" s="701"/>
      <c r="T14" s="700"/>
      <c r="U14" s="377" t="s">
        <v>199</v>
      </c>
    </row>
    <row r="15" spans="1:21" ht="16.5" thickBot="1">
      <c r="A15" s="898"/>
      <c r="B15" s="894"/>
      <c r="C15" s="379" t="s">
        <v>197</v>
      </c>
      <c r="D15" s="872" t="s">
        <v>420</v>
      </c>
      <c r="E15" s="872"/>
      <c r="F15" s="674" t="s">
        <v>413</v>
      </c>
      <c r="G15" s="611"/>
      <c r="H15" s="611"/>
      <c r="I15" s="611"/>
      <c r="J15" s="611"/>
      <c r="K15" s="614"/>
      <c r="L15" s="614"/>
      <c r="M15" s="614"/>
      <c r="N15" s="614"/>
      <c r="O15" s="886" t="s">
        <v>274</v>
      </c>
      <c r="P15" s="886"/>
      <c r="Q15" s="882"/>
      <c r="R15" s="700" t="s">
        <v>437</v>
      </c>
      <c r="S15" s="617"/>
      <c r="T15" s="700"/>
      <c r="U15" s="379" t="s">
        <v>197</v>
      </c>
    </row>
    <row r="16" spans="1:21" ht="18.75" customHeight="1" thickBot="1">
      <c r="A16" s="898"/>
      <c r="B16" s="577">
        <v>4</v>
      </c>
      <c r="C16" s="443" t="s">
        <v>200</v>
      </c>
      <c r="D16" s="872" t="s">
        <v>420</v>
      </c>
      <c r="E16" s="872"/>
      <c r="F16" s="674" t="s">
        <v>413</v>
      </c>
      <c r="G16" s="872" t="s">
        <v>409</v>
      </c>
      <c r="H16" s="872"/>
      <c r="I16" s="872"/>
      <c r="J16" s="674" t="s">
        <v>438</v>
      </c>
      <c r="K16" s="375"/>
      <c r="L16" s="680"/>
      <c r="M16" s="375"/>
      <c r="N16" s="680"/>
      <c r="O16" s="611"/>
      <c r="P16" s="611"/>
      <c r="Q16" s="712"/>
      <c r="R16" s="701"/>
      <c r="S16" s="701"/>
      <c r="T16" s="700"/>
      <c r="U16" s="536" t="s">
        <v>200</v>
      </c>
    </row>
    <row r="17" spans="1:21">
      <c r="A17" s="898"/>
      <c r="B17" s="897">
        <v>5</v>
      </c>
      <c r="C17" s="376" t="s">
        <v>223</v>
      </c>
      <c r="D17" s="872" t="s">
        <v>421</v>
      </c>
      <c r="E17" s="872"/>
      <c r="F17" s="674" t="s">
        <v>414</v>
      </c>
      <c r="G17" s="872" t="s">
        <v>270</v>
      </c>
      <c r="H17" s="872"/>
      <c r="I17" s="872"/>
      <c r="J17" s="674" t="s">
        <v>439</v>
      </c>
      <c r="N17" s="680"/>
      <c r="O17" s="872" t="s">
        <v>332</v>
      </c>
      <c r="P17" s="872"/>
      <c r="Q17" s="866"/>
      <c r="R17" s="701" t="s">
        <v>411</v>
      </c>
      <c r="S17" s="701"/>
      <c r="T17" s="700"/>
      <c r="U17" s="376" t="s">
        <v>223</v>
      </c>
    </row>
    <row r="18" spans="1:21">
      <c r="A18" s="898"/>
      <c r="B18" s="893"/>
      <c r="C18" s="377" t="s">
        <v>224</v>
      </c>
      <c r="D18" s="616"/>
      <c r="E18" s="616"/>
      <c r="F18" s="616"/>
      <c r="G18" s="625"/>
      <c r="H18" s="625"/>
      <c r="I18" s="625"/>
      <c r="J18" s="625"/>
      <c r="N18" s="616"/>
      <c r="O18" s="872" t="s">
        <v>470</v>
      </c>
      <c r="P18" s="872"/>
      <c r="Q18" s="866"/>
      <c r="R18" s="701" t="s">
        <v>413</v>
      </c>
      <c r="S18" s="617"/>
      <c r="T18" s="373"/>
      <c r="U18" s="377" t="s">
        <v>224</v>
      </c>
    </row>
    <row r="19" spans="1:21">
      <c r="A19" s="898"/>
      <c r="B19" s="893"/>
      <c r="C19" s="377" t="s">
        <v>199</v>
      </c>
      <c r="D19" s="872" t="s">
        <v>422</v>
      </c>
      <c r="E19" s="872"/>
      <c r="F19" s="674" t="s">
        <v>415</v>
      </c>
      <c r="G19" s="617"/>
      <c r="H19" s="617"/>
      <c r="I19" s="880" t="s">
        <v>370</v>
      </c>
      <c r="J19" s="880"/>
      <c r="K19" s="880"/>
      <c r="L19" s="682" t="s">
        <v>415</v>
      </c>
      <c r="M19" s="614"/>
      <c r="N19" s="614"/>
      <c r="O19" s="872" t="s">
        <v>472</v>
      </c>
      <c r="P19" s="872"/>
      <c r="Q19" s="866"/>
      <c r="R19" s="701" t="s">
        <v>415</v>
      </c>
      <c r="S19" s="701"/>
      <c r="T19" s="700"/>
      <c r="U19" s="377" t="s">
        <v>199</v>
      </c>
    </row>
    <row r="20" spans="1:21">
      <c r="A20" s="898"/>
      <c r="B20" s="893"/>
      <c r="C20" s="378" t="s">
        <v>200</v>
      </c>
      <c r="D20" s="872" t="s">
        <v>420</v>
      </c>
      <c r="E20" s="872"/>
      <c r="F20" s="674" t="s">
        <v>413</v>
      </c>
      <c r="G20" s="872" t="s">
        <v>409</v>
      </c>
      <c r="H20" s="872"/>
      <c r="I20" s="872"/>
      <c r="J20" s="674" t="s">
        <v>438</v>
      </c>
      <c r="K20" s="375"/>
      <c r="L20" s="680"/>
      <c r="M20" s="375"/>
      <c r="N20" s="680"/>
      <c r="O20" s="872" t="s">
        <v>275</v>
      </c>
      <c r="P20" s="872"/>
      <c r="Q20" s="872"/>
      <c r="R20" s="713" t="s">
        <v>439</v>
      </c>
      <c r="S20" s="701"/>
      <c r="T20" s="700"/>
      <c r="U20" s="378" t="s">
        <v>200</v>
      </c>
    </row>
    <row r="21" spans="1:21" ht="16.5" thickBot="1">
      <c r="A21" s="898"/>
      <c r="B21" s="894"/>
      <c r="C21" s="379" t="s">
        <v>197</v>
      </c>
      <c r="D21" s="374"/>
      <c r="E21" s="374" t="s">
        <v>73</v>
      </c>
      <c r="F21" s="674"/>
      <c r="G21" s="872" t="s">
        <v>409</v>
      </c>
      <c r="H21" s="872"/>
      <c r="I21" s="872"/>
      <c r="J21" s="674" t="s">
        <v>438</v>
      </c>
      <c r="K21" s="375"/>
      <c r="L21" s="680"/>
      <c r="M21" s="375"/>
      <c r="N21" s="680"/>
      <c r="O21" s="872" t="s">
        <v>261</v>
      </c>
      <c r="P21" s="872"/>
      <c r="Q21" s="872"/>
      <c r="R21" s="707" t="s">
        <v>416</v>
      </c>
      <c r="S21" s="542"/>
      <c r="T21" s="380"/>
      <c r="U21" s="379" t="s">
        <v>197</v>
      </c>
    </row>
    <row r="22" spans="1:21">
      <c r="A22" s="381"/>
      <c r="B22" s="381"/>
      <c r="C22" s="382"/>
      <c r="D22" s="390" t="s">
        <v>31</v>
      </c>
      <c r="E22" s="390" t="s">
        <v>31</v>
      </c>
      <c r="F22" s="390"/>
      <c r="G22" s="390" t="s">
        <v>31</v>
      </c>
      <c r="H22" s="390"/>
      <c r="I22" s="390" t="s">
        <v>31</v>
      </c>
      <c r="J22" s="390"/>
      <c r="K22" s="390" t="s">
        <v>31</v>
      </c>
      <c r="L22" s="719"/>
      <c r="M22" s="390" t="s">
        <v>31</v>
      </c>
      <c r="N22" s="390"/>
      <c r="O22" s="390" t="s">
        <v>31</v>
      </c>
      <c r="P22" s="390"/>
      <c r="Q22" s="390" t="s">
        <v>31</v>
      </c>
      <c r="R22" s="390"/>
      <c r="S22" s="390" t="s">
        <v>31</v>
      </c>
      <c r="T22" s="390" t="s">
        <v>31</v>
      </c>
      <c r="U22" s="382"/>
    </row>
    <row r="23" spans="1:21" s="25" customFormat="1">
      <c r="A23" s="898"/>
      <c r="B23" s="893"/>
      <c r="C23" s="377" t="s">
        <v>199</v>
      </c>
      <c r="D23" s="581"/>
      <c r="E23" s="868" t="s">
        <v>272</v>
      </c>
      <c r="F23" s="868"/>
      <c r="G23" s="872"/>
      <c r="H23" s="676" t="s">
        <v>417</v>
      </c>
      <c r="I23" s="867" t="s">
        <v>322</v>
      </c>
      <c r="J23" s="867"/>
      <c r="K23" s="867"/>
      <c r="L23" s="676" t="s">
        <v>417</v>
      </c>
      <c r="M23" s="867" t="s">
        <v>436</v>
      </c>
      <c r="N23" s="867"/>
      <c r="O23" s="868"/>
      <c r="P23" s="679" t="s">
        <v>440</v>
      </c>
      <c r="Q23" s="620" t="s">
        <v>365</v>
      </c>
      <c r="R23" s="728" t="s">
        <v>463</v>
      </c>
      <c r="S23" s="540"/>
      <c r="T23" s="541"/>
      <c r="U23" s="377" t="s">
        <v>199</v>
      </c>
    </row>
    <row r="24" spans="1:21" ht="15.75" customHeight="1">
      <c r="A24" s="898"/>
      <c r="B24" s="893"/>
      <c r="C24" s="378" t="s">
        <v>200</v>
      </c>
      <c r="D24" s="581"/>
      <c r="E24" s="868" t="s">
        <v>423</v>
      </c>
      <c r="F24" s="868"/>
      <c r="G24" s="872"/>
      <c r="H24" s="676" t="s">
        <v>439</v>
      </c>
      <c r="I24" s="868" t="s">
        <v>287</v>
      </c>
      <c r="J24" s="872"/>
      <c r="K24" s="866"/>
      <c r="L24" s="676" t="s">
        <v>411</v>
      </c>
      <c r="M24" s="618"/>
      <c r="N24" s="618"/>
      <c r="O24" s="872" t="s">
        <v>290</v>
      </c>
      <c r="P24" s="872"/>
      <c r="Q24" s="872"/>
      <c r="R24" s="676" t="s">
        <v>416</v>
      </c>
      <c r="S24" s="538"/>
      <c r="T24" s="539"/>
      <c r="U24" s="378" t="s">
        <v>200</v>
      </c>
    </row>
    <row r="25" spans="1:21" ht="16.5" customHeight="1" thickBot="1">
      <c r="A25" s="898"/>
      <c r="B25" s="894"/>
      <c r="C25" s="379" t="s">
        <v>197</v>
      </c>
      <c r="D25" s="581"/>
      <c r="E25" s="868" t="s">
        <v>423</v>
      </c>
      <c r="F25" s="868"/>
      <c r="G25" s="872"/>
      <c r="H25" s="676" t="s">
        <v>439</v>
      </c>
      <c r="I25" s="868" t="s">
        <v>287</v>
      </c>
      <c r="J25" s="872"/>
      <c r="K25" s="866"/>
      <c r="L25" s="676" t="s">
        <v>411</v>
      </c>
      <c r="M25" s="706"/>
      <c r="N25" s="711"/>
      <c r="O25" s="866" t="s">
        <v>335</v>
      </c>
      <c r="P25" s="867"/>
      <c r="Q25" s="868"/>
      <c r="R25" s="679" t="s">
        <v>433</v>
      </c>
      <c r="S25" s="538"/>
      <c r="T25" s="539"/>
      <c r="U25" s="379" t="s">
        <v>197</v>
      </c>
    </row>
    <row r="26" spans="1:21" ht="22.5" customHeight="1" thickBot="1">
      <c r="A26" s="898"/>
      <c r="B26" s="576">
        <v>2</v>
      </c>
      <c r="C26" s="583" t="s">
        <v>200</v>
      </c>
      <c r="D26" s="581"/>
      <c r="E26" s="872" t="s">
        <v>291</v>
      </c>
      <c r="F26" s="872"/>
      <c r="G26" s="872"/>
      <c r="H26" s="676" t="s">
        <v>437</v>
      </c>
      <c r="I26" s="868" t="s">
        <v>287</v>
      </c>
      <c r="J26" s="872"/>
      <c r="K26" s="866"/>
      <c r="L26" s="676" t="s">
        <v>411</v>
      </c>
      <c r="M26" s="710" t="s">
        <v>73</v>
      </c>
      <c r="N26" s="714"/>
      <c r="O26" s="866" t="s">
        <v>350</v>
      </c>
      <c r="P26" s="867"/>
      <c r="Q26" s="868"/>
      <c r="R26" s="679" t="s">
        <v>440</v>
      </c>
      <c r="S26" s="538"/>
      <c r="T26" s="539"/>
      <c r="U26" s="536" t="s">
        <v>200</v>
      </c>
    </row>
    <row r="27" spans="1:21" ht="15.75" customHeight="1">
      <c r="A27" s="898"/>
      <c r="B27" s="897">
        <v>3</v>
      </c>
      <c r="C27" s="376" t="s">
        <v>223</v>
      </c>
      <c r="D27" s="581"/>
      <c r="E27" s="867" t="s">
        <v>276</v>
      </c>
      <c r="F27" s="867"/>
      <c r="G27" s="868"/>
      <c r="H27" s="676" t="s">
        <v>411</v>
      </c>
      <c r="I27" s="867" t="s">
        <v>288</v>
      </c>
      <c r="J27" s="867"/>
      <c r="K27" s="867"/>
      <c r="L27" s="676" t="s">
        <v>437</v>
      </c>
      <c r="M27" s="873" t="s">
        <v>469</v>
      </c>
      <c r="N27" s="874"/>
      <c r="O27" s="875"/>
      <c r="P27" s="754"/>
      <c r="Q27" s="620" t="s">
        <v>365</v>
      </c>
      <c r="R27" s="727" t="s">
        <v>463</v>
      </c>
      <c r="S27" s="538"/>
      <c r="T27" s="539"/>
      <c r="U27" s="376" t="s">
        <v>223</v>
      </c>
    </row>
    <row r="28" spans="1:21" ht="15.75" customHeight="1">
      <c r="A28" s="898"/>
      <c r="B28" s="893"/>
      <c r="C28" s="377" t="s">
        <v>224</v>
      </c>
      <c r="D28" s="581"/>
      <c r="E28" s="867" t="s">
        <v>276</v>
      </c>
      <c r="F28" s="867"/>
      <c r="G28" s="868"/>
      <c r="H28" s="676" t="s">
        <v>411</v>
      </c>
      <c r="I28" s="867" t="s">
        <v>288</v>
      </c>
      <c r="J28" s="867"/>
      <c r="K28" s="867"/>
      <c r="L28" s="676" t="s">
        <v>437</v>
      </c>
      <c r="Q28" s="621" t="s">
        <v>365</v>
      </c>
      <c r="R28" s="727" t="s">
        <v>463</v>
      </c>
      <c r="S28" s="538"/>
      <c r="T28" s="539"/>
      <c r="U28" s="377" t="s">
        <v>224</v>
      </c>
    </row>
    <row r="29" spans="1:21" ht="16.5" customHeight="1">
      <c r="A29" s="898"/>
      <c r="B29" s="893"/>
      <c r="C29" s="377" t="s">
        <v>199</v>
      </c>
      <c r="D29" s="581"/>
      <c r="E29" s="867" t="s">
        <v>277</v>
      </c>
      <c r="F29" s="867"/>
      <c r="G29" s="868"/>
      <c r="H29" s="676" t="s">
        <v>440</v>
      </c>
      <c r="I29" s="884"/>
      <c r="J29" s="886"/>
      <c r="K29" s="882"/>
      <c r="L29" s="683"/>
      <c r="M29" s="679"/>
      <c r="N29" s="676"/>
      <c r="O29" s="374"/>
      <c r="P29" s="676"/>
      <c r="Q29" s="622" t="s">
        <v>365</v>
      </c>
      <c r="R29" s="727" t="s">
        <v>463</v>
      </c>
      <c r="S29" s="538"/>
      <c r="T29" s="539"/>
      <c r="U29" s="377" t="s">
        <v>199</v>
      </c>
    </row>
    <row r="30" spans="1:21" ht="15.75" customHeight="1" thickBot="1">
      <c r="A30" s="898"/>
      <c r="B30" s="894"/>
      <c r="C30" s="379" t="s">
        <v>197</v>
      </c>
      <c r="D30" s="581"/>
      <c r="E30" s="872" t="s">
        <v>291</v>
      </c>
      <c r="F30" s="872"/>
      <c r="G30" s="872"/>
      <c r="H30" s="676" t="s">
        <v>437</v>
      </c>
      <c r="I30" s="868" t="s">
        <v>287</v>
      </c>
      <c r="J30" s="872"/>
      <c r="K30" s="866"/>
      <c r="L30" s="676" t="s">
        <v>411</v>
      </c>
      <c r="M30" s="706"/>
      <c r="N30" s="711"/>
      <c r="O30" s="864" t="s">
        <v>431</v>
      </c>
      <c r="P30" s="865"/>
      <c r="Q30" s="903"/>
      <c r="R30" s="730"/>
      <c r="S30" s="538"/>
      <c r="T30" s="539"/>
      <c r="U30" s="379" t="s">
        <v>197</v>
      </c>
    </row>
    <row r="31" spans="1:21" ht="19.5" customHeight="1" thickBot="1">
      <c r="A31" s="898"/>
      <c r="B31" s="577">
        <v>4</v>
      </c>
      <c r="C31" s="583" t="s">
        <v>200</v>
      </c>
      <c r="D31" s="581"/>
      <c r="E31" s="872" t="s">
        <v>289</v>
      </c>
      <c r="F31" s="872"/>
      <c r="G31" s="872"/>
      <c r="H31" s="676" t="s">
        <v>416</v>
      </c>
      <c r="I31" s="867" t="s">
        <v>349</v>
      </c>
      <c r="J31" s="867"/>
      <c r="K31" s="867"/>
      <c r="L31" s="676" t="s">
        <v>443</v>
      </c>
      <c r="M31" s="717" t="s">
        <v>73</v>
      </c>
      <c r="N31" s="711"/>
      <c r="O31" s="619"/>
      <c r="P31" s="619"/>
      <c r="Q31" s="618"/>
      <c r="R31" s="729"/>
      <c r="S31" s="540"/>
      <c r="T31" s="539"/>
      <c r="U31" s="536" t="s">
        <v>200</v>
      </c>
    </row>
    <row r="32" spans="1:21" s="25" customFormat="1" ht="16.5" customHeight="1">
      <c r="A32" s="898"/>
      <c r="B32" s="897">
        <v>5</v>
      </c>
      <c r="C32" s="376" t="s">
        <v>223</v>
      </c>
      <c r="D32" s="581"/>
      <c r="E32" s="872" t="s">
        <v>441</v>
      </c>
      <c r="F32" s="872"/>
      <c r="G32" s="872"/>
      <c r="H32" s="676" t="s">
        <v>415</v>
      </c>
      <c r="L32" s="614"/>
      <c r="M32" s="619"/>
      <c r="N32" s="618"/>
      <c r="O32" s="619"/>
      <c r="P32" s="619"/>
      <c r="Q32" s="623" t="s">
        <v>365</v>
      </c>
      <c r="R32" s="727" t="s">
        <v>463</v>
      </c>
      <c r="S32" s="541"/>
      <c r="T32" s="539"/>
      <c r="U32" s="376" t="s">
        <v>223</v>
      </c>
    </row>
    <row r="33" spans="1:21" ht="15.75" customHeight="1">
      <c r="A33" s="898"/>
      <c r="B33" s="893"/>
      <c r="C33" s="377" t="s">
        <v>224</v>
      </c>
      <c r="D33" s="581"/>
      <c r="E33" s="867" t="s">
        <v>279</v>
      </c>
      <c r="F33" s="867"/>
      <c r="G33" s="868"/>
      <c r="H33" s="676" t="s">
        <v>433</v>
      </c>
      <c r="I33" s="872" t="s">
        <v>263</v>
      </c>
      <c r="J33" s="872"/>
      <c r="K33" s="866"/>
      <c r="L33" s="733" t="s">
        <v>413</v>
      </c>
      <c r="M33" s="373"/>
      <c r="N33" s="702"/>
      <c r="O33" s="619"/>
      <c r="P33" s="619"/>
      <c r="Q33" s="624" t="s">
        <v>365</v>
      </c>
      <c r="R33" s="727" t="s">
        <v>463</v>
      </c>
      <c r="S33" s="538"/>
      <c r="T33" s="541"/>
      <c r="U33" s="377" t="s">
        <v>224</v>
      </c>
    </row>
    <row r="34" spans="1:21" ht="16.5" customHeight="1">
      <c r="A34" s="898"/>
      <c r="B34" s="893"/>
      <c r="C34" s="377" t="s">
        <v>199</v>
      </c>
      <c r="D34" s="581"/>
      <c r="E34" s="868" t="s">
        <v>346</v>
      </c>
      <c r="F34" s="868"/>
      <c r="G34" s="872"/>
      <c r="H34" s="676" t="s">
        <v>413</v>
      </c>
      <c r="I34" s="868" t="s">
        <v>301</v>
      </c>
      <c r="J34" s="872"/>
      <c r="K34" s="866"/>
      <c r="L34" s="676" t="s">
        <v>438</v>
      </c>
      <c r="M34" s="866" t="s">
        <v>450</v>
      </c>
      <c r="N34" s="867"/>
      <c r="O34" s="868"/>
      <c r="P34" s="772"/>
      <c r="Q34" s="623" t="s">
        <v>365</v>
      </c>
      <c r="R34" s="727" t="s">
        <v>463</v>
      </c>
      <c r="S34" s="538"/>
      <c r="T34" s="541"/>
      <c r="U34" s="377" t="s">
        <v>199</v>
      </c>
    </row>
    <row r="35" spans="1:21">
      <c r="A35" s="898"/>
      <c r="B35" s="893"/>
      <c r="C35" s="378" t="s">
        <v>200</v>
      </c>
      <c r="D35" s="581"/>
      <c r="E35" s="872" t="s">
        <v>289</v>
      </c>
      <c r="F35" s="872"/>
      <c r="G35" s="872"/>
      <c r="H35" s="676" t="s">
        <v>416</v>
      </c>
      <c r="I35" s="613"/>
      <c r="J35" s="613"/>
      <c r="K35" s="613"/>
      <c r="L35" s="614"/>
      <c r="M35" s="678"/>
      <c r="N35" s="677"/>
      <c r="O35" s="866" t="s">
        <v>335</v>
      </c>
      <c r="P35" s="867"/>
      <c r="Q35" s="868"/>
      <c r="R35" s="729" t="s">
        <v>433</v>
      </c>
      <c r="S35" s="538"/>
      <c r="T35" s="541"/>
      <c r="U35" s="378" t="s">
        <v>200</v>
      </c>
    </row>
    <row r="36" spans="1:21" ht="16.5" thickBot="1">
      <c r="A36" s="900"/>
      <c r="B36" s="894"/>
      <c r="C36" s="379" t="s">
        <v>197</v>
      </c>
      <c r="D36" s="581"/>
      <c r="E36" s="865" t="s">
        <v>442</v>
      </c>
      <c r="F36" s="865"/>
      <c r="G36" s="903"/>
      <c r="H36" s="680" t="s">
        <v>438</v>
      </c>
      <c r="I36" s="884" t="s">
        <v>267</v>
      </c>
      <c r="J36" s="886"/>
      <c r="K36" s="882"/>
      <c r="L36" s="683" t="s">
        <v>433</v>
      </c>
      <c r="M36" s="679"/>
      <c r="N36" s="677"/>
      <c r="O36" s="866" t="s">
        <v>335</v>
      </c>
      <c r="P36" s="867"/>
      <c r="Q36" s="868"/>
      <c r="R36" s="683" t="s">
        <v>433</v>
      </c>
      <c r="S36" s="538"/>
      <c r="T36" s="541"/>
      <c r="U36" s="379" t="s">
        <v>197</v>
      </c>
    </row>
    <row r="37" spans="1:21">
      <c r="A37" s="381"/>
      <c r="B37" s="381"/>
      <c r="C37" s="382"/>
      <c r="D37" s="390" t="s">
        <v>32</v>
      </c>
      <c r="E37" s="390" t="s">
        <v>32</v>
      </c>
      <c r="F37" s="390"/>
      <c r="G37" s="390" t="s">
        <v>32</v>
      </c>
      <c r="H37" s="390"/>
      <c r="I37" s="390" t="s">
        <v>32</v>
      </c>
      <c r="J37" s="390"/>
      <c r="K37" s="390" t="s">
        <v>32</v>
      </c>
      <c r="L37" s="719"/>
      <c r="M37" s="390" t="s">
        <v>32</v>
      </c>
      <c r="N37" s="390"/>
      <c r="O37" s="390" t="s">
        <v>32</v>
      </c>
      <c r="P37" s="390"/>
      <c r="Q37" s="390" t="s">
        <v>32</v>
      </c>
      <c r="R37" s="390"/>
      <c r="S37" s="390" t="s">
        <v>32</v>
      </c>
      <c r="T37" s="390" t="s">
        <v>32</v>
      </c>
      <c r="U37" s="382"/>
    </row>
    <row r="38" spans="1:21">
      <c r="A38" s="898" t="s">
        <v>32</v>
      </c>
      <c r="B38" s="893"/>
      <c r="C38" s="377" t="s">
        <v>199</v>
      </c>
      <c r="D38" s="611"/>
      <c r="E38" s="373"/>
      <c r="F38" s="373"/>
      <c r="G38" s="373"/>
      <c r="H38" s="674"/>
      <c r="I38" s="616"/>
      <c r="J38" s="692"/>
      <c r="K38" s="613"/>
      <c r="L38" s="614"/>
      <c r="M38" s="616"/>
      <c r="N38" s="613"/>
      <c r="O38" s="886" t="s">
        <v>466</v>
      </c>
      <c r="P38" s="886"/>
      <c r="Q38" s="886"/>
      <c r="R38" s="683" t="s">
        <v>438</v>
      </c>
      <c r="S38" s="701"/>
      <c r="T38" s="700"/>
      <c r="U38" s="377" t="s">
        <v>199</v>
      </c>
    </row>
    <row r="39" spans="1:21" ht="15.75" customHeight="1">
      <c r="A39" s="898"/>
      <c r="B39" s="893"/>
      <c r="C39" s="378" t="s">
        <v>200</v>
      </c>
      <c r="D39" s="611"/>
      <c r="E39" s="872" t="s">
        <v>372</v>
      </c>
      <c r="F39" s="866"/>
      <c r="G39" s="866"/>
      <c r="H39" s="769" t="s">
        <v>414</v>
      </c>
      <c r="I39" s="876" t="s">
        <v>446</v>
      </c>
      <c r="J39" s="877"/>
      <c r="K39" s="877"/>
      <c r="L39" s="771" t="s">
        <v>485</v>
      </c>
      <c r="M39" s="373"/>
      <c r="N39" s="770"/>
      <c r="O39" s="866" t="s">
        <v>464</v>
      </c>
      <c r="P39" s="867"/>
      <c r="Q39" s="868"/>
      <c r="R39" s="676" t="s">
        <v>440</v>
      </c>
      <c r="S39" s="373"/>
      <c r="T39" s="373"/>
      <c r="U39" s="378" t="s">
        <v>200</v>
      </c>
    </row>
    <row r="40" spans="1:21" s="25" customFormat="1" ht="16.5" customHeight="1" thickBot="1">
      <c r="A40" s="898"/>
      <c r="B40" s="894"/>
      <c r="C40" s="379" t="s">
        <v>197</v>
      </c>
      <c r="D40" s="611"/>
      <c r="E40" s="872" t="s">
        <v>372</v>
      </c>
      <c r="F40" s="869"/>
      <c r="G40" s="869"/>
      <c r="H40" s="769" t="s">
        <v>414</v>
      </c>
      <c r="I40" s="876" t="s">
        <v>446</v>
      </c>
      <c r="J40" s="877"/>
      <c r="K40" s="878"/>
      <c r="L40" s="771" t="s">
        <v>485</v>
      </c>
      <c r="N40" s="681"/>
      <c r="O40" s="869" t="s">
        <v>465</v>
      </c>
      <c r="P40" s="870"/>
      <c r="Q40" s="871"/>
      <c r="R40" s="676" t="s">
        <v>440</v>
      </c>
      <c r="S40" s="755"/>
      <c r="T40" s="755"/>
      <c r="U40" s="379" t="s">
        <v>197</v>
      </c>
    </row>
    <row r="41" spans="1:21" ht="23.25" customHeight="1" thickBot="1">
      <c r="A41" s="898"/>
      <c r="B41" s="576">
        <v>2</v>
      </c>
      <c r="C41" s="583" t="s">
        <v>200</v>
      </c>
      <c r="D41" s="872" t="s">
        <v>444</v>
      </c>
      <c r="E41" s="872"/>
      <c r="F41" s="674" t="s">
        <v>417</v>
      </c>
      <c r="G41" s="625"/>
      <c r="H41" s="625"/>
      <c r="I41" s="614"/>
      <c r="J41" s="614"/>
      <c r="K41" s="373"/>
      <c r="M41" s="373"/>
      <c r="N41" s="373"/>
      <c r="O41" s="872" t="s">
        <v>465</v>
      </c>
      <c r="P41" s="872"/>
      <c r="Q41" s="872"/>
      <c r="R41" s="676" t="s">
        <v>440</v>
      </c>
      <c r="S41" s="700"/>
      <c r="T41" s="700"/>
      <c r="U41" s="536" t="s">
        <v>200</v>
      </c>
    </row>
    <row r="42" spans="1:21" ht="15.75" customHeight="1">
      <c r="A42" s="898"/>
      <c r="B42" s="897">
        <v>3</v>
      </c>
      <c r="C42" s="376" t="s">
        <v>223</v>
      </c>
      <c r="D42" s="872" t="s">
        <v>445</v>
      </c>
      <c r="E42" s="872"/>
      <c r="F42" s="674" t="s">
        <v>415</v>
      </c>
      <c r="G42" s="872" t="s">
        <v>316</v>
      </c>
      <c r="H42" s="872"/>
      <c r="I42" s="872"/>
      <c r="J42" s="674" t="s">
        <v>417</v>
      </c>
      <c r="K42" s="867" t="s">
        <v>387</v>
      </c>
      <c r="L42" s="867"/>
      <c r="M42" s="867"/>
      <c r="N42" s="676"/>
      <c r="O42" s="866" t="s">
        <v>467</v>
      </c>
      <c r="P42" s="867"/>
      <c r="Q42" s="868"/>
      <c r="R42" s="708" t="s">
        <v>416</v>
      </c>
      <c r="S42" s="700"/>
      <c r="T42" s="700"/>
      <c r="U42" s="376" t="s">
        <v>223</v>
      </c>
    </row>
    <row r="43" spans="1:21" ht="16.5" customHeight="1">
      <c r="A43" s="898"/>
      <c r="B43" s="893"/>
      <c r="C43" s="377" t="s">
        <v>224</v>
      </c>
      <c r="D43" s="872" t="s">
        <v>445</v>
      </c>
      <c r="E43" s="872"/>
      <c r="F43" s="676" t="s">
        <v>415</v>
      </c>
      <c r="G43" s="872" t="s">
        <v>293</v>
      </c>
      <c r="H43" s="872"/>
      <c r="I43" s="872"/>
      <c r="J43" s="674" t="s">
        <v>415</v>
      </c>
      <c r="M43" s="373"/>
      <c r="N43" s="373"/>
      <c r="O43" s="866" t="s">
        <v>467</v>
      </c>
      <c r="P43" s="867"/>
      <c r="Q43" s="868"/>
      <c r="R43" s="676" t="s">
        <v>416</v>
      </c>
      <c r="S43" s="700"/>
      <c r="T43" s="700"/>
      <c r="U43" s="377" t="s">
        <v>224</v>
      </c>
    </row>
    <row r="44" spans="1:21" ht="16.5" customHeight="1">
      <c r="A44" s="898"/>
      <c r="B44" s="893"/>
      <c r="C44" s="377" t="s">
        <v>199</v>
      </c>
      <c r="D44" s="872" t="s">
        <v>268</v>
      </c>
      <c r="E44" s="872"/>
      <c r="F44" s="674" t="s">
        <v>412</v>
      </c>
      <c r="G44" s="886" t="s">
        <v>338</v>
      </c>
      <c r="H44" s="886"/>
      <c r="I44" s="886"/>
      <c r="J44" s="683" t="s">
        <v>413</v>
      </c>
      <c r="K44" s="616"/>
      <c r="L44" s="716"/>
      <c r="M44" s="616"/>
      <c r="N44" s="616"/>
      <c r="O44" s="625"/>
      <c r="P44" s="625"/>
      <c r="Q44" s="625"/>
      <c r="R44" s="625"/>
      <c r="S44" s="700"/>
      <c r="T44" s="700"/>
      <c r="U44" s="377" t="s">
        <v>199</v>
      </c>
    </row>
    <row r="45" spans="1:21" ht="15.75" customHeight="1" thickBot="1">
      <c r="A45" s="898"/>
      <c r="B45" s="894"/>
      <c r="C45" s="379" t="s">
        <v>234</v>
      </c>
      <c r="D45" s="872" t="s">
        <v>444</v>
      </c>
      <c r="E45" s="872"/>
      <c r="F45" s="676" t="s">
        <v>417</v>
      </c>
      <c r="G45" s="613"/>
      <c r="H45" s="613"/>
      <c r="I45" s="899" t="s">
        <v>266</v>
      </c>
      <c r="J45" s="879"/>
      <c r="K45" s="879"/>
      <c r="L45" s="680" t="s">
        <v>411</v>
      </c>
      <c r="M45" s="626"/>
      <c r="N45" s="626"/>
      <c r="O45" s="872" t="s">
        <v>468</v>
      </c>
      <c r="P45" s="872"/>
      <c r="Q45" s="872"/>
      <c r="R45" s="701" t="s">
        <v>417</v>
      </c>
      <c r="S45" s="700"/>
      <c r="T45" s="700"/>
      <c r="U45" s="379" t="s">
        <v>197</v>
      </c>
    </row>
    <row r="46" spans="1:21" ht="24" customHeight="1" thickBot="1">
      <c r="A46" s="898"/>
      <c r="B46" s="577">
        <v>4</v>
      </c>
      <c r="C46" s="583" t="s">
        <v>200</v>
      </c>
      <c r="D46" s="872" t="s">
        <v>444</v>
      </c>
      <c r="E46" s="872"/>
      <c r="F46" s="676" t="s">
        <v>417</v>
      </c>
      <c r="G46" s="902" t="s">
        <v>480</v>
      </c>
      <c r="H46" s="902"/>
      <c r="I46" s="902"/>
      <c r="J46" s="732"/>
      <c r="K46" s="867" t="s">
        <v>284</v>
      </c>
      <c r="L46" s="867"/>
      <c r="M46" s="868"/>
      <c r="N46" s="679" t="s">
        <v>438</v>
      </c>
      <c r="O46" s="625"/>
      <c r="P46" s="625"/>
      <c r="Q46" s="625"/>
      <c r="R46" s="625"/>
      <c r="S46" s="700"/>
      <c r="T46" s="700"/>
      <c r="U46" s="536" t="s">
        <v>200</v>
      </c>
    </row>
    <row r="47" spans="1:21" ht="15.75" customHeight="1">
      <c r="A47" s="898"/>
      <c r="B47" s="897">
        <v>5</v>
      </c>
      <c r="C47" s="376" t="s">
        <v>223</v>
      </c>
      <c r="D47" s="872" t="s">
        <v>298</v>
      </c>
      <c r="E47" s="872"/>
      <c r="F47" s="674" t="s">
        <v>411</v>
      </c>
      <c r="G47" s="872" t="s">
        <v>447</v>
      </c>
      <c r="H47" s="872"/>
      <c r="I47" s="866"/>
      <c r="J47" s="676" t="s">
        <v>448</v>
      </c>
      <c r="K47" s="718"/>
      <c r="L47" s="698"/>
      <c r="M47" s="615"/>
      <c r="N47" s="615"/>
      <c r="O47" s="615"/>
      <c r="P47" s="615"/>
      <c r="Q47" s="616"/>
      <c r="R47" s="616"/>
      <c r="S47" s="700"/>
      <c r="T47" s="700"/>
      <c r="U47" s="376" t="s">
        <v>223</v>
      </c>
    </row>
    <row r="48" spans="1:21" ht="16.5" customHeight="1">
      <c r="A48" s="898"/>
      <c r="B48" s="893"/>
      <c r="C48" s="377" t="s">
        <v>224</v>
      </c>
      <c r="D48" s="872" t="s">
        <v>298</v>
      </c>
      <c r="E48" s="872"/>
      <c r="F48" s="674" t="s">
        <v>411</v>
      </c>
      <c r="G48" s="866" t="s">
        <v>265</v>
      </c>
      <c r="H48" s="867"/>
      <c r="I48" s="867"/>
      <c r="J48" s="676" t="s">
        <v>433</v>
      </c>
      <c r="K48" s="868" t="s">
        <v>336</v>
      </c>
      <c r="L48" s="872"/>
      <c r="M48" s="872"/>
      <c r="N48" s="676" t="s">
        <v>440</v>
      </c>
      <c r="O48" s="886"/>
      <c r="P48" s="886"/>
      <c r="Q48" s="886"/>
      <c r="R48" s="700"/>
      <c r="S48" s="700"/>
      <c r="T48" s="700"/>
      <c r="U48" s="377" t="s">
        <v>224</v>
      </c>
    </row>
    <row r="49" spans="1:21" s="25" customFormat="1" ht="16.5" customHeight="1">
      <c r="A49" s="898"/>
      <c r="B49" s="893"/>
      <c r="C49" s="377" t="s">
        <v>199</v>
      </c>
      <c r="D49" s="872" t="s">
        <v>262</v>
      </c>
      <c r="E49" s="872"/>
      <c r="F49" s="674" t="s">
        <v>413</v>
      </c>
      <c r="G49" s="872" t="s">
        <v>283</v>
      </c>
      <c r="H49" s="872"/>
      <c r="I49" s="866"/>
      <c r="J49" s="676" t="s">
        <v>412</v>
      </c>
      <c r="K49" s="613"/>
      <c r="L49" s="722"/>
      <c r="M49" s="880" t="s">
        <v>400</v>
      </c>
      <c r="N49" s="880"/>
      <c r="O49" s="880"/>
      <c r="P49" s="682" t="s">
        <v>412</v>
      </c>
      <c r="Q49" s="616"/>
      <c r="R49" s="616"/>
      <c r="S49" s="700"/>
      <c r="T49" s="700"/>
      <c r="U49" s="377" t="s">
        <v>199</v>
      </c>
    </row>
    <row r="50" spans="1:21" ht="15.75" customHeight="1">
      <c r="A50" s="898"/>
      <c r="B50" s="893"/>
      <c r="C50" s="378" t="s">
        <v>200</v>
      </c>
      <c r="D50" s="872" t="s">
        <v>444</v>
      </c>
      <c r="E50" s="872"/>
      <c r="F50" s="676" t="s">
        <v>417</v>
      </c>
      <c r="K50" s="872" t="s">
        <v>284</v>
      </c>
      <c r="L50" s="872"/>
      <c r="M50" s="872"/>
      <c r="N50" s="677" t="s">
        <v>438</v>
      </c>
      <c r="O50" s="866"/>
      <c r="P50" s="867"/>
      <c r="Q50" s="868"/>
      <c r="R50" s="701"/>
      <c r="S50" s="703"/>
      <c r="T50" s="547"/>
      <c r="U50" s="378" t="s">
        <v>200</v>
      </c>
    </row>
    <row r="51" spans="1:21" ht="16.5" customHeight="1" thickBot="1">
      <c r="A51" s="900"/>
      <c r="B51" s="894"/>
      <c r="C51" s="379" t="s">
        <v>197</v>
      </c>
      <c r="D51" s="872" t="s">
        <v>444</v>
      </c>
      <c r="E51" s="872"/>
      <c r="F51" s="676" t="s">
        <v>417</v>
      </c>
      <c r="K51" s="872" t="s">
        <v>284</v>
      </c>
      <c r="L51" s="872"/>
      <c r="M51" s="872"/>
      <c r="N51" s="676" t="s">
        <v>438</v>
      </c>
      <c r="O51" s="625"/>
      <c r="P51" s="625"/>
      <c r="Q51" s="625"/>
      <c r="R51" s="709"/>
      <c r="S51" s="703"/>
      <c r="T51" s="547"/>
      <c r="U51" s="379" t="s">
        <v>197</v>
      </c>
    </row>
    <row r="52" spans="1:21" ht="16.5" customHeight="1">
      <c r="A52" s="381"/>
      <c r="B52" s="381"/>
      <c r="C52" s="382"/>
      <c r="D52" s="390" t="s">
        <v>33</v>
      </c>
      <c r="E52" s="390" t="s">
        <v>33</v>
      </c>
      <c r="F52" s="390"/>
      <c r="G52" s="390" t="s">
        <v>33</v>
      </c>
      <c r="H52" s="390"/>
      <c r="I52" s="390" t="s">
        <v>33</v>
      </c>
      <c r="J52" s="390"/>
      <c r="K52" s="390" t="s">
        <v>33</v>
      </c>
      <c r="L52" s="719"/>
      <c r="M52" s="390" t="s">
        <v>33</v>
      </c>
      <c r="N52" s="390"/>
      <c r="O52" s="390" t="s">
        <v>33</v>
      </c>
      <c r="P52" s="390"/>
      <c r="Q52" s="390" t="s">
        <v>33</v>
      </c>
      <c r="R52" s="390"/>
      <c r="S52" s="390" t="s">
        <v>33</v>
      </c>
      <c r="T52" s="390" t="s">
        <v>33</v>
      </c>
      <c r="U52" s="382"/>
    </row>
    <row r="53" spans="1:21" ht="16.5" customHeight="1">
      <c r="A53" s="898" t="s">
        <v>33</v>
      </c>
      <c r="B53" s="893">
        <v>1</v>
      </c>
      <c r="C53" s="377" t="s">
        <v>199</v>
      </c>
      <c r="D53" s="614"/>
      <c r="E53" s="614"/>
      <c r="F53" s="614"/>
      <c r="G53" s="872" t="s">
        <v>424</v>
      </c>
      <c r="H53" s="872"/>
      <c r="I53" s="872"/>
      <c r="J53" s="701" t="s">
        <v>440</v>
      </c>
      <c r="K53" s="727" t="s">
        <v>347</v>
      </c>
      <c r="L53" s="727"/>
      <c r="M53" s="757" t="s">
        <v>347</v>
      </c>
      <c r="N53" s="757"/>
      <c r="O53" s="905" t="s">
        <v>348</v>
      </c>
      <c r="P53" s="905"/>
      <c r="Q53" s="905"/>
      <c r="R53" s="581"/>
      <c r="S53" s="375"/>
      <c r="T53" s="547"/>
      <c r="U53" s="377" t="s">
        <v>199</v>
      </c>
    </row>
    <row r="54" spans="1:21" ht="15.75" customHeight="1">
      <c r="A54" s="898"/>
      <c r="B54" s="893"/>
      <c r="C54" s="378" t="s">
        <v>200</v>
      </c>
      <c r="D54" s="612"/>
      <c r="E54" s="611" t="s">
        <v>449</v>
      </c>
      <c r="F54" s="611" t="s">
        <v>433</v>
      </c>
      <c r="G54" s="882" t="s">
        <v>452</v>
      </c>
      <c r="H54" s="883"/>
      <c r="I54" s="884"/>
      <c r="J54" s="701" t="s">
        <v>417</v>
      </c>
      <c r="M54" s="904" t="s">
        <v>352</v>
      </c>
      <c r="N54" s="758"/>
      <c r="O54" s="905"/>
      <c r="P54" s="905"/>
      <c r="Q54" s="905"/>
      <c r="R54" s="581"/>
      <c r="S54" s="375"/>
      <c r="T54" s="547"/>
      <c r="U54" s="378" t="s">
        <v>200</v>
      </c>
    </row>
    <row r="55" spans="1:21" ht="16.5" customHeight="1" thickBot="1">
      <c r="A55" s="898"/>
      <c r="B55" s="894"/>
      <c r="C55" s="379" t="s">
        <v>197</v>
      </c>
      <c r="D55" s="612"/>
      <c r="E55" s="611" t="s">
        <v>449</v>
      </c>
      <c r="F55" s="611" t="s">
        <v>433</v>
      </c>
      <c r="G55" s="882" t="s">
        <v>452</v>
      </c>
      <c r="H55" s="883"/>
      <c r="I55" s="884"/>
      <c r="J55" s="701" t="s">
        <v>417</v>
      </c>
      <c r="M55" s="904"/>
      <c r="N55" s="758"/>
      <c r="O55" s="905"/>
      <c r="P55" s="905"/>
      <c r="Q55" s="905"/>
      <c r="R55" s="581"/>
      <c r="S55" s="375"/>
      <c r="T55" s="547"/>
      <c r="U55" s="379" t="s">
        <v>197</v>
      </c>
    </row>
    <row r="56" spans="1:21" ht="21.75" customHeight="1" thickBot="1">
      <c r="A56" s="898"/>
      <c r="B56" s="576">
        <v>2</v>
      </c>
      <c r="C56" s="443" t="s">
        <v>200</v>
      </c>
      <c r="D56" s="612"/>
      <c r="E56" s="611"/>
      <c r="F56" s="611"/>
      <c r="G56" s="872" t="s">
        <v>313</v>
      </c>
      <c r="H56" s="872"/>
      <c r="I56" s="872"/>
      <c r="J56" s="701" t="s">
        <v>416</v>
      </c>
      <c r="K56" s="727" t="s">
        <v>353</v>
      </c>
      <c r="L56" s="727"/>
      <c r="M56" s="759" t="s">
        <v>353</v>
      </c>
      <c r="N56" s="759"/>
      <c r="O56" s="905"/>
      <c r="P56" s="905"/>
      <c r="Q56" s="905"/>
      <c r="R56" s="581"/>
      <c r="S56" s="375"/>
      <c r="T56" s="547"/>
      <c r="U56" s="536" t="s">
        <v>200</v>
      </c>
    </row>
    <row r="57" spans="1:21" s="25" customFormat="1">
      <c r="A57" s="898"/>
      <c r="B57" s="897">
        <v>3</v>
      </c>
      <c r="C57" s="376" t="s">
        <v>223</v>
      </c>
      <c r="D57" s="879" t="s">
        <v>311</v>
      </c>
      <c r="E57" s="879"/>
      <c r="F57" s="703" t="s">
        <v>417</v>
      </c>
      <c r="G57" s="872" t="s">
        <v>451</v>
      </c>
      <c r="H57" s="872"/>
      <c r="I57" s="872"/>
      <c r="J57" s="731"/>
      <c r="K57" s="885" t="s">
        <v>347</v>
      </c>
      <c r="L57" s="727"/>
      <c r="M57" s="881" t="s">
        <v>347</v>
      </c>
      <c r="N57" s="759"/>
      <c r="O57" s="905"/>
      <c r="P57" s="905"/>
      <c r="Q57" s="905"/>
      <c r="R57" s="581"/>
      <c r="S57" s="375"/>
      <c r="T57" s="547"/>
      <c r="U57" s="376" t="s">
        <v>223</v>
      </c>
    </row>
    <row r="58" spans="1:21">
      <c r="A58" s="898"/>
      <c r="B58" s="893"/>
      <c r="C58" s="377" t="s">
        <v>224</v>
      </c>
      <c r="D58" s="879" t="s">
        <v>311</v>
      </c>
      <c r="E58" s="879"/>
      <c r="F58" s="703" t="s">
        <v>417</v>
      </c>
      <c r="G58" s="616"/>
      <c r="H58" s="373"/>
      <c r="I58" s="616"/>
      <c r="J58" s="616"/>
      <c r="K58" s="885"/>
      <c r="L58" s="727"/>
      <c r="M58" s="881"/>
      <c r="N58" s="759"/>
      <c r="O58" s="905"/>
      <c r="P58" s="905"/>
      <c r="Q58" s="905"/>
      <c r="R58" s="581"/>
      <c r="S58" s="373"/>
      <c r="T58" s="373"/>
      <c r="U58" s="377" t="s">
        <v>224</v>
      </c>
    </row>
    <row r="59" spans="1:21">
      <c r="A59" s="898"/>
      <c r="B59" s="893"/>
      <c r="C59" s="377" t="s">
        <v>199</v>
      </c>
      <c r="D59" s="879" t="s">
        <v>311</v>
      </c>
      <c r="E59" s="879"/>
      <c r="F59" s="703" t="s">
        <v>417</v>
      </c>
      <c r="G59" s="872" t="s">
        <v>297</v>
      </c>
      <c r="H59" s="872"/>
      <c r="I59" s="872"/>
      <c r="J59" s="701" t="s">
        <v>437</v>
      </c>
      <c r="K59" s="885"/>
      <c r="L59" s="727"/>
      <c r="M59" s="881"/>
      <c r="N59" s="759"/>
      <c r="O59" s="905"/>
      <c r="P59" s="905"/>
      <c r="Q59" s="905"/>
      <c r="R59" s="581"/>
      <c r="S59" s="373"/>
      <c r="T59" s="373"/>
      <c r="U59" s="377" t="s">
        <v>199</v>
      </c>
    </row>
    <row r="60" spans="1:21" ht="16.5" thickBot="1">
      <c r="A60" s="898"/>
      <c r="B60" s="894"/>
      <c r="C60" s="379" t="s">
        <v>197</v>
      </c>
      <c r="D60" s="373"/>
      <c r="E60" s="373"/>
      <c r="F60" s="373"/>
      <c r="G60" s="872" t="s">
        <v>313</v>
      </c>
      <c r="H60" s="872"/>
      <c r="I60" s="872"/>
      <c r="J60" s="701" t="s">
        <v>416</v>
      </c>
      <c r="K60" s="727" t="s">
        <v>354</v>
      </c>
      <c r="L60" s="727"/>
      <c r="M60" s="759" t="s">
        <v>354</v>
      </c>
      <c r="N60" s="759"/>
      <c r="O60" s="905"/>
      <c r="P60" s="905"/>
      <c r="Q60" s="905"/>
      <c r="R60" s="581"/>
      <c r="S60" s="373"/>
      <c r="T60" s="373"/>
      <c r="U60" s="379" t="s">
        <v>197</v>
      </c>
    </row>
    <row r="61" spans="1:21" ht="24" customHeight="1" thickBot="1">
      <c r="A61" s="898"/>
      <c r="B61" s="577">
        <v>4</v>
      </c>
      <c r="C61" s="583" t="s">
        <v>200</v>
      </c>
      <c r="D61" s="872" t="s">
        <v>289</v>
      </c>
      <c r="E61" s="872"/>
      <c r="F61" s="701" t="s">
        <v>416</v>
      </c>
      <c r="G61" s="872" t="s">
        <v>313</v>
      </c>
      <c r="H61" s="872"/>
      <c r="I61" s="872"/>
      <c r="J61" s="701" t="s">
        <v>416</v>
      </c>
      <c r="K61" s="727" t="s">
        <v>355</v>
      </c>
      <c r="L61" s="727"/>
      <c r="M61" s="759" t="s">
        <v>355</v>
      </c>
      <c r="N61" s="759"/>
      <c r="O61" s="905"/>
      <c r="P61" s="905"/>
      <c r="Q61" s="905"/>
      <c r="R61" s="581"/>
      <c r="S61" s="373"/>
      <c r="T61" s="373"/>
      <c r="U61" s="536" t="s">
        <v>200</v>
      </c>
    </row>
    <row r="62" spans="1:21">
      <c r="A62" s="898"/>
      <c r="B62" s="897">
        <v>5</v>
      </c>
      <c r="C62" s="376" t="s">
        <v>223</v>
      </c>
      <c r="D62" s="872" t="s">
        <v>298</v>
      </c>
      <c r="E62" s="872"/>
      <c r="F62" s="701" t="s">
        <v>411</v>
      </c>
      <c r="G62" s="872" t="s">
        <v>299</v>
      </c>
      <c r="H62" s="872"/>
      <c r="I62" s="872"/>
      <c r="J62" s="701" t="s">
        <v>411</v>
      </c>
      <c r="K62" s="885" t="s">
        <v>347</v>
      </c>
      <c r="L62" s="727"/>
      <c r="M62" s="881" t="s">
        <v>347</v>
      </c>
      <c r="N62" s="759"/>
      <c r="O62" s="905"/>
      <c r="P62" s="905"/>
      <c r="Q62" s="905"/>
      <c r="R62" s="581"/>
      <c r="S62" s="373"/>
      <c r="T62" s="373"/>
      <c r="U62" s="376" t="s">
        <v>223</v>
      </c>
    </row>
    <row r="63" spans="1:21">
      <c r="A63" s="898"/>
      <c r="B63" s="893"/>
      <c r="C63" s="377" t="s">
        <v>224</v>
      </c>
      <c r="D63" s="872" t="s">
        <v>298</v>
      </c>
      <c r="E63" s="872"/>
      <c r="F63" s="701" t="s">
        <v>411</v>
      </c>
      <c r="G63" s="872" t="s">
        <v>473</v>
      </c>
      <c r="H63" s="872"/>
      <c r="I63" s="872"/>
      <c r="J63" s="701" t="s">
        <v>413</v>
      </c>
      <c r="K63" s="885"/>
      <c r="L63" s="727"/>
      <c r="M63" s="881"/>
      <c r="N63" s="759"/>
      <c r="O63" s="905"/>
      <c r="P63" s="905"/>
      <c r="Q63" s="905"/>
      <c r="R63" s="581"/>
      <c r="S63" s="373"/>
      <c r="T63" s="373"/>
      <c r="U63" s="377" t="s">
        <v>224</v>
      </c>
    </row>
    <row r="64" spans="1:21">
      <c r="A64" s="898"/>
      <c r="B64" s="893"/>
      <c r="C64" s="377" t="s">
        <v>199</v>
      </c>
      <c r="F64" s="701" t="s">
        <v>433</v>
      </c>
      <c r="G64" s="872" t="s">
        <v>345</v>
      </c>
      <c r="H64" s="872"/>
      <c r="I64" s="872"/>
      <c r="J64" s="701" t="s">
        <v>433</v>
      </c>
      <c r="K64" s="885"/>
      <c r="L64" s="727"/>
      <c r="M64" s="881"/>
      <c r="N64" s="759"/>
      <c r="O64" s="905"/>
      <c r="P64" s="905"/>
      <c r="Q64" s="905"/>
      <c r="R64" s="581"/>
      <c r="S64" s="373"/>
      <c r="T64" s="373"/>
      <c r="U64" s="377" t="s">
        <v>199</v>
      </c>
    </row>
    <row r="65" spans="1:21">
      <c r="A65" s="898"/>
      <c r="B65" s="893"/>
      <c r="C65" s="378" t="s">
        <v>200</v>
      </c>
      <c r="D65" s="872" t="s">
        <v>289</v>
      </c>
      <c r="E65" s="872"/>
      <c r="F65" s="701" t="s">
        <v>416</v>
      </c>
      <c r="G65" s="872" t="s">
        <v>313</v>
      </c>
      <c r="H65" s="872"/>
      <c r="I65" s="872"/>
      <c r="J65" s="701" t="s">
        <v>416</v>
      </c>
      <c r="K65" s="885" t="s">
        <v>356</v>
      </c>
      <c r="L65" s="727"/>
      <c r="M65" s="881" t="s">
        <v>356</v>
      </c>
      <c r="N65" s="759"/>
      <c r="O65" s="905"/>
      <c r="P65" s="905"/>
      <c r="Q65" s="905"/>
      <c r="R65" s="581"/>
      <c r="S65" s="373"/>
      <c r="T65" s="373"/>
      <c r="U65" s="378" t="s">
        <v>200</v>
      </c>
    </row>
    <row r="66" spans="1:21" ht="16.5" thickBot="1">
      <c r="A66" s="898"/>
      <c r="B66" s="894"/>
      <c r="C66" s="379" t="s">
        <v>197</v>
      </c>
      <c r="D66" s="872" t="s">
        <v>371</v>
      </c>
      <c r="E66" s="872"/>
      <c r="F66" s="701" t="s">
        <v>413</v>
      </c>
      <c r="G66" s="879" t="s">
        <v>319</v>
      </c>
      <c r="H66" s="879"/>
      <c r="I66" s="879"/>
      <c r="J66" s="703" t="s">
        <v>438</v>
      </c>
      <c r="K66" s="885"/>
      <c r="L66" s="727"/>
      <c r="M66" s="881"/>
      <c r="N66" s="759"/>
      <c r="O66" s="905"/>
      <c r="P66" s="905"/>
      <c r="Q66" s="905"/>
      <c r="R66" s="581"/>
      <c r="S66" s="373"/>
      <c r="T66" s="373"/>
      <c r="U66" s="379" t="s">
        <v>197</v>
      </c>
    </row>
    <row r="67" spans="1:21" ht="16.5" thickBot="1">
      <c r="A67" s="381"/>
      <c r="B67" s="381"/>
      <c r="C67" s="382"/>
      <c r="D67" s="391" t="s">
        <v>34</v>
      </c>
      <c r="E67" s="391" t="s">
        <v>34</v>
      </c>
      <c r="F67" s="391"/>
      <c r="G67" s="391" t="s">
        <v>34</v>
      </c>
      <c r="H67" s="391"/>
      <c r="I67" s="391" t="s">
        <v>34</v>
      </c>
      <c r="J67" s="391"/>
      <c r="K67" s="391" t="s">
        <v>34</v>
      </c>
      <c r="L67" s="723"/>
      <c r="M67" s="391" t="s">
        <v>34</v>
      </c>
      <c r="N67" s="391"/>
      <c r="O67" s="391" t="s">
        <v>34</v>
      </c>
      <c r="P67" s="391"/>
      <c r="Q67" s="391" t="s">
        <v>34</v>
      </c>
      <c r="R67" s="391"/>
      <c r="S67" s="391" t="s">
        <v>34</v>
      </c>
      <c r="T67" s="391" t="s">
        <v>34</v>
      </c>
      <c r="U67" s="382"/>
    </row>
    <row r="68" spans="1:21">
      <c r="A68" s="901" t="s">
        <v>34</v>
      </c>
      <c r="B68" s="897">
        <v>1</v>
      </c>
      <c r="C68" s="602"/>
      <c r="D68" s="88"/>
      <c r="E68" s="69"/>
      <c r="F68" s="676"/>
      <c r="G68" s="676"/>
      <c r="H68" s="676"/>
      <c r="I68" s="69"/>
      <c r="J68" s="69"/>
      <c r="K68" s="69"/>
      <c r="L68" s="676"/>
      <c r="M68" s="614"/>
      <c r="N68" s="614"/>
      <c r="O68" s="617"/>
      <c r="P68" s="617"/>
      <c r="Q68" s="617"/>
      <c r="R68" s="617"/>
      <c r="S68" s="537"/>
      <c r="T68" s="537"/>
      <c r="U68" s="760" t="s">
        <v>223</v>
      </c>
    </row>
    <row r="69" spans="1:21">
      <c r="A69" s="898"/>
      <c r="B69" s="893"/>
      <c r="C69" s="603" t="s">
        <v>199</v>
      </c>
      <c r="D69" s="612"/>
      <c r="E69" s="872" t="s">
        <v>309</v>
      </c>
      <c r="F69" s="872"/>
      <c r="G69" s="872"/>
      <c r="H69" s="614" t="s">
        <v>438</v>
      </c>
      <c r="I69" s="880" t="s">
        <v>434</v>
      </c>
      <c r="J69" s="880"/>
      <c r="K69" s="880"/>
      <c r="L69" s="58" t="s">
        <v>439</v>
      </c>
      <c r="M69" s="611" t="s">
        <v>449</v>
      </c>
      <c r="N69" s="614" t="s">
        <v>412</v>
      </c>
      <c r="O69" s="614"/>
      <c r="P69" s="614"/>
      <c r="Q69" s="614"/>
      <c r="R69" s="614"/>
      <c r="S69" s="537"/>
      <c r="T69" s="537"/>
      <c r="U69" s="760" t="s">
        <v>199</v>
      </c>
    </row>
    <row r="70" spans="1:21">
      <c r="A70" s="898"/>
      <c r="B70" s="893"/>
      <c r="C70" s="604" t="s">
        <v>200</v>
      </c>
      <c r="D70" s="612"/>
      <c r="E70" s="872" t="s">
        <v>453</v>
      </c>
      <c r="F70" s="872"/>
      <c r="G70" s="872"/>
      <c r="H70" s="676" t="s">
        <v>454</v>
      </c>
      <c r="I70" s="872" t="s">
        <v>333</v>
      </c>
      <c r="J70" s="872"/>
      <c r="K70" s="872"/>
      <c r="L70" s="676" t="s">
        <v>416</v>
      </c>
      <c r="M70" s="611" t="s">
        <v>449</v>
      </c>
      <c r="N70" s="614" t="s">
        <v>412</v>
      </c>
      <c r="O70" s="872" t="s">
        <v>310</v>
      </c>
      <c r="P70" s="872"/>
      <c r="Q70" s="872"/>
      <c r="R70" s="701" t="s">
        <v>412</v>
      </c>
      <c r="S70" s="537"/>
      <c r="T70" s="537"/>
      <c r="U70" s="760" t="s">
        <v>200</v>
      </c>
    </row>
    <row r="71" spans="1:21" ht="16.5" thickBot="1">
      <c r="A71" s="898"/>
      <c r="B71" s="894"/>
      <c r="C71" s="605" t="s">
        <v>197</v>
      </c>
      <c r="D71" s="612"/>
      <c r="E71" s="872" t="s">
        <v>453</v>
      </c>
      <c r="F71" s="872"/>
      <c r="G71" s="872"/>
      <c r="H71" s="676" t="s">
        <v>454</v>
      </c>
      <c r="I71" s="872" t="s">
        <v>333</v>
      </c>
      <c r="J71" s="872"/>
      <c r="K71" s="872"/>
      <c r="L71" s="676" t="s">
        <v>416</v>
      </c>
      <c r="M71" s="616"/>
      <c r="N71" s="616"/>
      <c r="O71" s="872" t="s">
        <v>310</v>
      </c>
      <c r="P71" s="872"/>
      <c r="Q71" s="872"/>
      <c r="R71" s="701" t="s">
        <v>412</v>
      </c>
      <c r="S71" s="537"/>
      <c r="T71" s="537"/>
      <c r="U71" s="760" t="s">
        <v>197</v>
      </c>
    </row>
    <row r="72" spans="1:21" ht="20.25" customHeight="1" thickBot="1">
      <c r="A72" s="898"/>
      <c r="B72" s="576">
        <v>2</v>
      </c>
      <c r="C72" s="753" t="s">
        <v>200</v>
      </c>
      <c r="D72" s="614"/>
      <c r="E72" s="69"/>
      <c r="F72" s="69"/>
      <c r="G72" s="69"/>
      <c r="H72" s="676"/>
      <c r="I72" s="872" t="s">
        <v>326</v>
      </c>
      <c r="J72" s="872"/>
      <c r="K72" s="872"/>
      <c r="L72" s="676" t="s">
        <v>439</v>
      </c>
      <c r="M72" s="616"/>
      <c r="N72" s="616"/>
      <c r="O72" s="614"/>
      <c r="P72" s="614"/>
      <c r="Q72" s="614"/>
      <c r="R72" s="614"/>
      <c r="S72" s="537"/>
      <c r="T72" s="537"/>
      <c r="U72" s="761" t="s">
        <v>200</v>
      </c>
    </row>
    <row r="73" spans="1:21">
      <c r="A73" s="898"/>
      <c r="B73" s="897">
        <v>3</v>
      </c>
      <c r="C73" s="606" t="s">
        <v>223</v>
      </c>
      <c r="D73" s="872" t="s">
        <v>344</v>
      </c>
      <c r="E73" s="872"/>
      <c r="F73" s="676" t="s">
        <v>455</v>
      </c>
      <c r="G73" s="614"/>
      <c r="H73" s="716"/>
      <c r="I73" s="88"/>
      <c r="J73" s="88"/>
      <c r="K73" s="88"/>
      <c r="L73" s="733"/>
      <c r="M73" s="616"/>
      <c r="N73" s="616"/>
      <c r="O73" s="872" t="s">
        <v>459</v>
      </c>
      <c r="P73" s="872"/>
      <c r="Q73" s="872"/>
      <c r="R73" s="701" t="s">
        <v>413</v>
      </c>
      <c r="S73" s="537"/>
      <c r="T73" s="537"/>
      <c r="U73" s="760" t="s">
        <v>223</v>
      </c>
    </row>
    <row r="74" spans="1:21">
      <c r="A74" s="898"/>
      <c r="B74" s="893"/>
      <c r="C74" s="603" t="s">
        <v>224</v>
      </c>
      <c r="D74" s="879" t="s">
        <v>282</v>
      </c>
      <c r="E74" s="879"/>
      <c r="F74" s="680" t="s">
        <v>412</v>
      </c>
      <c r="G74" s="614"/>
      <c r="H74" s="715"/>
      <c r="I74" s="88"/>
      <c r="J74" s="88"/>
      <c r="K74" s="88"/>
      <c r="L74" s="733"/>
      <c r="M74" s="616"/>
      <c r="N74" s="616"/>
      <c r="O74" s="872" t="s">
        <v>459</v>
      </c>
      <c r="P74" s="872"/>
      <c r="Q74" s="872"/>
      <c r="R74" s="701" t="s">
        <v>413</v>
      </c>
      <c r="S74" s="537" t="s">
        <v>73</v>
      </c>
      <c r="T74" s="537"/>
      <c r="U74" s="760" t="s">
        <v>224</v>
      </c>
    </row>
    <row r="75" spans="1:21" s="234" customFormat="1" ht="18.75" customHeight="1">
      <c r="A75" s="898"/>
      <c r="B75" s="893"/>
      <c r="C75" s="603" t="s">
        <v>199</v>
      </c>
      <c r="D75" s="872" t="s">
        <v>312</v>
      </c>
      <c r="E75" s="872"/>
      <c r="F75" s="676" t="s">
        <v>413</v>
      </c>
      <c r="G75" s="612"/>
      <c r="H75" s="612"/>
      <c r="I75" s="872" t="s">
        <v>338</v>
      </c>
      <c r="J75" s="872"/>
      <c r="K75" s="872"/>
      <c r="L75" s="676" t="s">
        <v>413</v>
      </c>
      <c r="M75" s="612"/>
      <c r="N75" s="612"/>
      <c r="O75" s="726"/>
      <c r="P75" s="726"/>
      <c r="Q75" s="726"/>
      <c r="R75" s="726"/>
      <c r="S75" s="725"/>
      <c r="T75" s="725"/>
      <c r="U75" s="760" t="s">
        <v>199</v>
      </c>
    </row>
    <row r="76" spans="1:21" ht="16.5" thickBot="1">
      <c r="A76" s="898"/>
      <c r="B76" s="894"/>
      <c r="C76" s="605" t="s">
        <v>197</v>
      </c>
      <c r="D76" s="872" t="s">
        <v>294</v>
      </c>
      <c r="E76" s="872"/>
      <c r="F76" s="676" t="s">
        <v>448</v>
      </c>
      <c r="G76" s="864" t="s">
        <v>457</v>
      </c>
      <c r="H76" s="865"/>
      <c r="I76" s="903"/>
      <c r="J76" s="676"/>
      <c r="K76" s="614"/>
      <c r="L76" s="614"/>
      <c r="M76" s="614"/>
      <c r="N76" s="614"/>
      <c r="O76" s="872" t="s">
        <v>462</v>
      </c>
      <c r="P76" s="872"/>
      <c r="Q76" s="872"/>
      <c r="R76" s="611" t="s">
        <v>414</v>
      </c>
      <c r="S76" s="611"/>
      <c r="T76" s="537"/>
      <c r="U76" s="760" t="s">
        <v>197</v>
      </c>
    </row>
    <row r="77" spans="1:21" ht="26.25" customHeight="1" thickBot="1">
      <c r="A77" s="898"/>
      <c r="B77" s="584">
        <v>4</v>
      </c>
      <c r="C77" s="607" t="s">
        <v>200</v>
      </c>
      <c r="D77" s="866" t="s">
        <v>351</v>
      </c>
      <c r="E77" s="868"/>
      <c r="F77" s="724" t="s">
        <v>443</v>
      </c>
      <c r="G77" s="614"/>
      <c r="H77" s="614"/>
      <c r="I77" s="872" t="s">
        <v>333</v>
      </c>
      <c r="J77" s="872"/>
      <c r="K77" s="872"/>
      <c r="L77" s="676" t="s">
        <v>416</v>
      </c>
      <c r="M77" s="616"/>
      <c r="N77" s="616"/>
      <c r="O77" s="886" t="s">
        <v>460</v>
      </c>
      <c r="P77" s="886"/>
      <c r="Q77" s="886"/>
      <c r="R77" s="701"/>
      <c r="S77" s="763"/>
      <c r="T77" s="763"/>
      <c r="U77" s="764" t="s">
        <v>483</v>
      </c>
    </row>
    <row r="78" spans="1:21">
      <c r="A78" s="898"/>
      <c r="B78" s="897">
        <v>5</v>
      </c>
      <c r="C78" s="606" t="s">
        <v>223</v>
      </c>
      <c r="D78" s="872" t="s">
        <v>302</v>
      </c>
      <c r="E78" s="872"/>
      <c r="F78" s="676" t="s">
        <v>437</v>
      </c>
      <c r="G78" s="69"/>
      <c r="H78" s="88"/>
      <c r="I78" s="872" t="s">
        <v>305</v>
      </c>
      <c r="J78" s="872"/>
      <c r="K78" s="872"/>
      <c r="L78" s="676" t="s">
        <v>417</v>
      </c>
      <c r="M78" s="614"/>
      <c r="N78" s="614"/>
      <c r="O78" s="872" t="s">
        <v>278</v>
      </c>
      <c r="P78" s="872"/>
      <c r="Q78" s="872"/>
      <c r="R78" s="701" t="s">
        <v>416</v>
      </c>
      <c r="S78" s="537"/>
      <c r="T78" s="537"/>
      <c r="U78" s="760" t="s">
        <v>223</v>
      </c>
    </row>
    <row r="79" spans="1:21">
      <c r="A79" s="898"/>
      <c r="B79" s="893"/>
      <c r="C79" s="603" t="s">
        <v>224</v>
      </c>
      <c r="D79" s="872" t="s">
        <v>334</v>
      </c>
      <c r="E79" s="872"/>
      <c r="F79" s="676" t="s">
        <v>417</v>
      </c>
      <c r="G79" s="872" t="s">
        <v>303</v>
      </c>
      <c r="H79" s="872"/>
      <c r="I79" s="872"/>
      <c r="J79" s="676" t="s">
        <v>411</v>
      </c>
      <c r="K79" s="614"/>
      <c r="L79" s="614"/>
      <c r="M79" s="614"/>
      <c r="N79" s="614"/>
      <c r="O79" s="872" t="s">
        <v>474</v>
      </c>
      <c r="P79" s="872"/>
      <c r="Q79" s="872"/>
      <c r="R79" s="701" t="s">
        <v>411</v>
      </c>
      <c r="S79" s="537"/>
      <c r="T79" s="537"/>
      <c r="U79" s="765" t="s">
        <v>224</v>
      </c>
    </row>
    <row r="80" spans="1:21">
      <c r="A80" s="898"/>
      <c r="B80" s="893"/>
      <c r="C80" s="603" t="s">
        <v>199</v>
      </c>
      <c r="D80" s="872" t="s">
        <v>450</v>
      </c>
      <c r="E80" s="872"/>
      <c r="F80" s="676" t="s">
        <v>433</v>
      </c>
      <c r="G80" s="872" t="s">
        <v>283</v>
      </c>
      <c r="H80" s="872"/>
      <c r="I80" s="872"/>
      <c r="J80" s="676" t="s">
        <v>440</v>
      </c>
      <c r="K80" s="614"/>
      <c r="L80" s="614"/>
      <c r="M80" s="616"/>
      <c r="N80" s="616"/>
      <c r="O80" s="872" t="s">
        <v>461</v>
      </c>
      <c r="P80" s="872"/>
      <c r="Q80" s="872"/>
      <c r="R80" s="701" t="s">
        <v>438</v>
      </c>
      <c r="S80" s="537"/>
      <c r="T80" s="537"/>
      <c r="U80" s="760" t="s">
        <v>199</v>
      </c>
    </row>
    <row r="81" spans="1:21">
      <c r="A81" s="898"/>
      <c r="B81" s="893"/>
      <c r="C81" s="604" t="s">
        <v>200</v>
      </c>
      <c r="D81" s="58"/>
      <c r="E81" s="58"/>
      <c r="F81" s="58"/>
      <c r="G81" s="614"/>
      <c r="H81" s="614"/>
      <c r="I81" s="872" t="s">
        <v>333</v>
      </c>
      <c r="J81" s="872"/>
      <c r="K81" s="872"/>
      <c r="L81" s="676" t="s">
        <v>416</v>
      </c>
      <c r="M81" s="616"/>
      <c r="N81" s="616"/>
      <c r="O81" s="872" t="s">
        <v>304</v>
      </c>
      <c r="P81" s="872"/>
      <c r="Q81" s="872"/>
      <c r="R81" s="701" t="s">
        <v>440</v>
      </c>
      <c r="S81" s="537"/>
      <c r="T81" s="537"/>
      <c r="U81" s="765" t="s">
        <v>200</v>
      </c>
    </row>
    <row r="82" spans="1:21" s="234" customFormat="1" ht="16.5" thickBot="1">
      <c r="A82" s="900"/>
      <c r="B82" s="894"/>
      <c r="C82" s="605" t="s">
        <v>197</v>
      </c>
      <c r="D82" s="872" t="s">
        <v>456</v>
      </c>
      <c r="E82" s="872"/>
      <c r="F82" s="676" t="s">
        <v>416</v>
      </c>
      <c r="G82" s="872" t="s">
        <v>458</v>
      </c>
      <c r="H82" s="872"/>
      <c r="I82" s="872"/>
      <c r="J82" s="676" t="s">
        <v>448</v>
      </c>
      <c r="K82" s="612"/>
      <c r="L82" s="612"/>
      <c r="M82" s="612"/>
      <c r="N82" s="612"/>
      <c r="O82" s="762"/>
      <c r="P82" s="762"/>
      <c r="Q82" s="762"/>
      <c r="R82" s="701"/>
      <c r="S82" s="725"/>
      <c r="T82" s="725"/>
      <c r="U82" s="765" t="s">
        <v>197</v>
      </c>
    </row>
    <row r="83" spans="1:21">
      <c r="D83" s="615"/>
      <c r="E83" s="615"/>
      <c r="F83" s="615"/>
      <c r="G83" s="615"/>
      <c r="H83" s="615"/>
      <c r="I83" s="615"/>
      <c r="J83" s="615"/>
      <c r="K83" s="628"/>
      <c r="L83" s="628"/>
      <c r="M83" s="628"/>
      <c r="N83" s="628"/>
      <c r="O83" s="615"/>
      <c r="P83" s="615"/>
      <c r="Q83" s="615"/>
      <c r="R83" s="615"/>
    </row>
    <row r="84" spans="1:21">
      <c r="D84" s="197" t="s">
        <v>20</v>
      </c>
      <c r="E84" s="293"/>
      <c r="F84" s="293"/>
      <c r="G84" s="295"/>
      <c r="H84" s="295"/>
      <c r="I84" s="197" t="s">
        <v>21</v>
      </c>
      <c r="J84" s="197"/>
      <c r="K84" s="23"/>
      <c r="L84" s="59"/>
      <c r="M84" s="296"/>
      <c r="N84" s="296"/>
      <c r="Q84" s="197" t="s">
        <v>22</v>
      </c>
      <c r="R84" s="197"/>
    </row>
    <row r="85" spans="1:21">
      <c r="D85" s="242" t="s">
        <v>25</v>
      </c>
      <c r="E85" s="293"/>
      <c r="F85" s="293"/>
      <c r="G85" s="295"/>
      <c r="H85" s="295"/>
      <c r="I85" s="242" t="s">
        <v>164</v>
      </c>
      <c r="J85" s="242"/>
      <c r="K85" s="23"/>
      <c r="L85" s="59"/>
      <c r="M85" s="296"/>
      <c r="N85" s="296"/>
      <c r="Q85" s="242" t="s">
        <v>165</v>
      </c>
      <c r="R85" s="242"/>
    </row>
    <row r="86" spans="1:21">
      <c r="D86" s="239" t="s">
        <v>26</v>
      </c>
      <c r="E86" s="293"/>
      <c r="F86" s="293"/>
      <c r="G86" s="295"/>
      <c r="H86" s="295"/>
      <c r="I86" s="240" t="s">
        <v>27</v>
      </c>
      <c r="J86" s="240"/>
      <c r="K86" s="23"/>
      <c r="L86" s="59"/>
      <c r="M86" s="296"/>
      <c r="N86" s="296"/>
      <c r="Q86" s="240" t="s">
        <v>28</v>
      </c>
      <c r="R86" s="240"/>
    </row>
    <row r="87" spans="1:21">
      <c r="D87" s="240" t="s">
        <v>29</v>
      </c>
      <c r="E87" s="293"/>
      <c r="F87" s="293"/>
      <c r="G87" s="295"/>
      <c r="H87" s="295"/>
      <c r="I87" s="240" t="s">
        <v>29</v>
      </c>
      <c r="J87" s="240"/>
      <c r="K87" s="23"/>
      <c r="L87" s="59"/>
      <c r="M87" s="296"/>
      <c r="N87" s="296"/>
      <c r="Q87" s="240" t="s">
        <v>29</v>
      </c>
      <c r="R87" s="240"/>
    </row>
  </sheetData>
  <mergeCells count="197">
    <mergeCell ref="O30:Q30"/>
    <mergeCell ref="G76:I76"/>
    <mergeCell ref="O38:Q38"/>
    <mergeCell ref="M54:M55"/>
    <mergeCell ref="O53:Q66"/>
    <mergeCell ref="G16:I16"/>
    <mergeCell ref="E31:G31"/>
    <mergeCell ref="D77:E77"/>
    <mergeCell ref="D48:E48"/>
    <mergeCell ref="D76:E76"/>
    <mergeCell ref="E35:G35"/>
    <mergeCell ref="E24:G24"/>
    <mergeCell ref="E25:G25"/>
    <mergeCell ref="I25:K25"/>
    <mergeCell ref="I24:K24"/>
    <mergeCell ref="O24:Q24"/>
    <mergeCell ref="G42:I42"/>
    <mergeCell ref="D41:E41"/>
    <mergeCell ref="E33:G33"/>
    <mergeCell ref="I30:K30"/>
    <mergeCell ref="I34:K34"/>
    <mergeCell ref="I71:K71"/>
    <mergeCell ref="O71:Q71"/>
    <mergeCell ref="K50:M50"/>
    <mergeCell ref="D14:E14"/>
    <mergeCell ref="O25:Q25"/>
    <mergeCell ref="D42:E42"/>
    <mergeCell ref="E23:G23"/>
    <mergeCell ref="O19:Q19"/>
    <mergeCell ref="K46:M46"/>
    <mergeCell ref="G46:I46"/>
    <mergeCell ref="D47:E47"/>
    <mergeCell ref="G61:I61"/>
    <mergeCell ref="D58:E58"/>
    <mergeCell ref="I29:K29"/>
    <mergeCell ref="I36:K36"/>
    <mergeCell ref="I31:K31"/>
    <mergeCell ref="D20:E20"/>
    <mergeCell ref="G20:I20"/>
    <mergeCell ref="G21:I21"/>
    <mergeCell ref="E36:G36"/>
    <mergeCell ref="D43:E43"/>
    <mergeCell ref="I26:K26"/>
    <mergeCell ref="D19:E19"/>
    <mergeCell ref="K42:M42"/>
    <mergeCell ref="I23:K23"/>
    <mergeCell ref="E32:G32"/>
    <mergeCell ref="O50:Q50"/>
    <mergeCell ref="A23:A36"/>
    <mergeCell ref="A68:A82"/>
    <mergeCell ref="B68:B71"/>
    <mergeCell ref="B73:B76"/>
    <mergeCell ref="B78:B82"/>
    <mergeCell ref="B23:B25"/>
    <mergeCell ref="B27:B30"/>
    <mergeCell ref="B32:B36"/>
    <mergeCell ref="B38:B40"/>
    <mergeCell ref="B42:B45"/>
    <mergeCell ref="B47:B51"/>
    <mergeCell ref="B53:B55"/>
    <mergeCell ref="B57:B60"/>
    <mergeCell ref="B62:B66"/>
    <mergeCell ref="I11:K11"/>
    <mergeCell ref="E10:G10"/>
    <mergeCell ref="B17:B21"/>
    <mergeCell ref="A8:A21"/>
    <mergeCell ref="E8:G8"/>
    <mergeCell ref="G12:I12"/>
    <mergeCell ref="D17:E17"/>
    <mergeCell ref="G82:I82"/>
    <mergeCell ref="I72:K72"/>
    <mergeCell ref="D16:E16"/>
    <mergeCell ref="E70:G70"/>
    <mergeCell ref="E71:G71"/>
    <mergeCell ref="G43:I43"/>
    <mergeCell ref="D44:E44"/>
    <mergeCell ref="I45:K45"/>
    <mergeCell ref="G53:I53"/>
    <mergeCell ref="G44:I44"/>
    <mergeCell ref="D66:E66"/>
    <mergeCell ref="D80:E80"/>
    <mergeCell ref="D78:E78"/>
    <mergeCell ref="G62:I62"/>
    <mergeCell ref="G49:I49"/>
    <mergeCell ref="A53:A66"/>
    <mergeCell ref="A38:A51"/>
    <mergeCell ref="O18:Q18"/>
    <mergeCell ref="O21:Q21"/>
    <mergeCell ref="I19:K19"/>
    <mergeCell ref="A1:T1"/>
    <mergeCell ref="A2:T2"/>
    <mergeCell ref="A3:T3"/>
    <mergeCell ref="A6:A7"/>
    <mergeCell ref="C6:C7"/>
    <mergeCell ref="B8:B10"/>
    <mergeCell ref="B6:B7"/>
    <mergeCell ref="B12:B15"/>
    <mergeCell ref="O14:Q14"/>
    <mergeCell ref="O15:Q15"/>
    <mergeCell ref="G14:I14"/>
    <mergeCell ref="I9:K9"/>
    <mergeCell ref="I10:K10"/>
    <mergeCell ref="I8:K8"/>
    <mergeCell ref="E9:G9"/>
    <mergeCell ref="D15:E15"/>
    <mergeCell ref="D12:E12"/>
    <mergeCell ref="D13:E13"/>
    <mergeCell ref="O11:Q11"/>
    <mergeCell ref="O9:Q9"/>
    <mergeCell ref="O8:Q8"/>
    <mergeCell ref="K51:M51"/>
    <mergeCell ref="D82:E82"/>
    <mergeCell ref="E26:G26"/>
    <mergeCell ref="E30:G30"/>
    <mergeCell ref="I78:K78"/>
    <mergeCell ref="G47:I47"/>
    <mergeCell ref="D65:E65"/>
    <mergeCell ref="O45:Q45"/>
    <mergeCell ref="G59:I59"/>
    <mergeCell ref="D49:E49"/>
    <mergeCell ref="O48:Q48"/>
    <mergeCell ref="I77:K77"/>
    <mergeCell ref="D61:E61"/>
    <mergeCell ref="O77:Q77"/>
    <mergeCell ref="D75:E75"/>
    <mergeCell ref="D57:E57"/>
    <mergeCell ref="G63:I63"/>
    <mergeCell ref="D50:E50"/>
    <mergeCell ref="O81:Q81"/>
    <mergeCell ref="G80:I80"/>
    <mergeCell ref="D45:E45"/>
    <mergeCell ref="D46:E46"/>
    <mergeCell ref="E39:G39"/>
    <mergeCell ref="I81:K81"/>
    <mergeCell ref="G54:I54"/>
    <mergeCell ref="G55:I55"/>
    <mergeCell ref="O42:Q42"/>
    <mergeCell ref="O43:Q43"/>
    <mergeCell ref="G48:I48"/>
    <mergeCell ref="O80:Q80"/>
    <mergeCell ref="E40:G40"/>
    <mergeCell ref="D51:E51"/>
    <mergeCell ref="D79:E79"/>
    <mergeCell ref="O73:Q73"/>
    <mergeCell ref="D73:E73"/>
    <mergeCell ref="G56:I56"/>
    <mergeCell ref="G65:I65"/>
    <mergeCell ref="K48:M48"/>
    <mergeCell ref="D62:E62"/>
    <mergeCell ref="M49:O49"/>
    <mergeCell ref="I75:K75"/>
    <mergeCell ref="O78:Q78"/>
    <mergeCell ref="O70:Q70"/>
    <mergeCell ref="K57:K59"/>
    <mergeCell ref="K62:K64"/>
    <mergeCell ref="K65:K66"/>
    <mergeCell ref="M65:M66"/>
    <mergeCell ref="M62:M64"/>
    <mergeCell ref="D74:E74"/>
    <mergeCell ref="O76:Q76"/>
    <mergeCell ref="G57:I57"/>
    <mergeCell ref="I69:K69"/>
    <mergeCell ref="G79:I79"/>
    <mergeCell ref="O74:Q74"/>
    <mergeCell ref="D63:E63"/>
    <mergeCell ref="G60:I60"/>
    <mergeCell ref="E69:G69"/>
    <mergeCell ref="G64:I64"/>
    <mergeCell ref="M57:M59"/>
    <mergeCell ref="O79:Q79"/>
    <mergeCell ref="G66:I66"/>
    <mergeCell ref="D59:E59"/>
    <mergeCell ref="I70:K70"/>
    <mergeCell ref="O10:Q10"/>
    <mergeCell ref="O36:Q36"/>
    <mergeCell ref="O35:Q35"/>
    <mergeCell ref="O39:Q39"/>
    <mergeCell ref="O40:Q40"/>
    <mergeCell ref="O41:Q41"/>
    <mergeCell ref="G13:I13"/>
    <mergeCell ref="G17:I17"/>
    <mergeCell ref="O17:Q17"/>
    <mergeCell ref="O20:Q20"/>
    <mergeCell ref="M34:O34"/>
    <mergeCell ref="M23:O23"/>
    <mergeCell ref="M27:O27"/>
    <mergeCell ref="E27:G27"/>
    <mergeCell ref="E28:G28"/>
    <mergeCell ref="E29:G29"/>
    <mergeCell ref="I27:K27"/>
    <mergeCell ref="I28:K28"/>
    <mergeCell ref="O26:Q26"/>
    <mergeCell ref="I33:K33"/>
    <mergeCell ref="E34:G34"/>
    <mergeCell ref="I39:K39"/>
    <mergeCell ref="I40:K40"/>
    <mergeCell ref="O13:Q13"/>
  </mergeCells>
  <pageMargins left="0.25" right="0.25" top="0.16" bottom="0.35" header="1.06" footer="0.3"/>
  <pageSetup paperSize="9" scale="50" fitToWidth="4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X126"/>
  <sheetViews>
    <sheetView zoomScale="140" zoomScaleNormal="140" zoomScaleSheetLayoutView="110" workbookViewId="0">
      <selection activeCell="ECE75" sqref="ECE75"/>
    </sheetView>
  </sheetViews>
  <sheetFormatPr defaultRowHeight="14.25"/>
  <cols>
    <col min="1" max="1" width="9.140625" style="69"/>
    <col min="2" max="2" width="11.28515625" style="316" customWidth="1"/>
    <col min="3" max="4" width="11.5703125" style="79" customWidth="1"/>
    <col min="5" max="5" width="2.85546875" style="79" customWidth="1"/>
    <col min="6" max="6" width="11.5703125" style="79" customWidth="1"/>
    <col min="7" max="7" width="2.5703125" style="79" customWidth="1"/>
    <col min="8" max="8" width="11.5703125" style="78" customWidth="1"/>
    <col min="9" max="9" width="3.140625" style="78" customWidth="1"/>
    <col min="10" max="10" width="11.5703125" style="78" customWidth="1"/>
    <col min="11" max="11" width="3.28515625" style="78" customWidth="1"/>
    <col min="12" max="14" width="11.5703125" style="78" customWidth="1"/>
    <col min="15" max="15" width="3.5703125" style="78" customWidth="1"/>
    <col min="16" max="17" width="11.5703125" style="78" customWidth="1"/>
    <col min="18" max="18" width="3.7109375" style="72" customWidth="1"/>
    <col min="19" max="19" width="21.42578125" style="72" customWidth="1"/>
    <col min="20" max="20" width="9.140625" style="69"/>
    <col min="21" max="21" width="2.42578125" style="69" customWidth="1"/>
    <col min="22" max="16384" width="9.140625" style="69"/>
  </cols>
  <sheetData>
    <row r="1" spans="1:20" s="61" customFormat="1" ht="15" customHeight="1">
      <c r="A1" s="906" t="s">
        <v>0</v>
      </c>
      <c r="B1" s="906"/>
      <c r="C1" s="906"/>
      <c r="D1" s="906"/>
      <c r="E1" s="906"/>
      <c r="F1" s="906"/>
      <c r="G1" s="906"/>
      <c r="H1" s="906"/>
      <c r="I1" s="906"/>
      <c r="J1" s="906"/>
      <c r="K1" s="906"/>
      <c r="L1" s="906"/>
      <c r="M1" s="906"/>
      <c r="N1" s="906"/>
      <c r="O1" s="906"/>
      <c r="P1" s="906"/>
      <c r="Q1" s="906"/>
      <c r="R1" s="365"/>
      <c r="S1" s="366"/>
    </row>
    <row r="2" spans="1:20" s="61" customFormat="1" ht="15" customHeight="1">
      <c r="A2" s="907" t="s">
        <v>40</v>
      </c>
      <c r="B2" s="907"/>
      <c r="C2" s="907"/>
      <c r="D2" s="907"/>
      <c r="E2" s="907"/>
      <c r="F2" s="907"/>
      <c r="G2" s="907"/>
      <c r="H2" s="907"/>
      <c r="I2" s="907"/>
      <c r="J2" s="907"/>
      <c r="K2" s="907"/>
      <c r="L2" s="907"/>
      <c r="M2" s="907"/>
      <c r="N2" s="907"/>
      <c r="O2" s="907"/>
      <c r="P2" s="907"/>
      <c r="Q2" s="907"/>
      <c r="R2" s="365"/>
      <c r="S2" s="366"/>
    </row>
    <row r="3" spans="1:20" s="61" customFormat="1" ht="15" customHeight="1" thickBot="1">
      <c r="A3" s="908"/>
      <c r="B3" s="908"/>
      <c r="C3" s="908"/>
      <c r="D3" s="908"/>
      <c r="E3" s="908"/>
      <c r="F3" s="908"/>
      <c r="G3" s="908"/>
      <c r="H3" s="908"/>
      <c r="I3" s="908"/>
      <c r="J3" s="908"/>
      <c r="K3" s="908"/>
      <c r="L3" s="908"/>
      <c r="M3" s="908"/>
      <c r="N3" s="908"/>
      <c r="O3" s="908"/>
      <c r="P3" s="908"/>
      <c r="Q3" s="908"/>
      <c r="R3" s="367"/>
      <c r="S3" s="81"/>
      <c r="T3" s="71"/>
    </row>
    <row r="4" spans="1:20" s="62" customFormat="1" ht="9.75" customHeight="1" thickBot="1">
      <c r="A4" s="909" t="s">
        <v>158</v>
      </c>
      <c r="B4" s="911" t="s">
        <v>41</v>
      </c>
      <c r="C4" s="90">
        <v>800</v>
      </c>
      <c r="D4" s="91">
        <v>900</v>
      </c>
      <c r="E4" s="91"/>
      <c r="F4" s="92">
        <v>1000</v>
      </c>
      <c r="G4" s="91"/>
      <c r="H4" s="91">
        <v>1100</v>
      </c>
      <c r="I4" s="91"/>
      <c r="J4" s="91">
        <v>1200</v>
      </c>
      <c r="K4" s="91"/>
      <c r="L4" s="91">
        <v>1300</v>
      </c>
      <c r="M4" s="91">
        <v>1400</v>
      </c>
      <c r="N4" s="91">
        <v>1500</v>
      </c>
      <c r="O4" s="743"/>
      <c r="P4" s="93">
        <v>1600</v>
      </c>
      <c r="Q4" s="319">
        <v>1700</v>
      </c>
      <c r="T4" s="66"/>
    </row>
    <row r="5" spans="1:20" s="62" customFormat="1" ht="9.75" customHeight="1" thickBot="1">
      <c r="A5" s="910"/>
      <c r="B5" s="912"/>
      <c r="C5" s="353">
        <v>900</v>
      </c>
      <c r="D5" s="354">
        <v>1000</v>
      </c>
      <c r="E5" s="354"/>
      <c r="F5" s="355">
        <v>1100</v>
      </c>
      <c r="G5" s="354"/>
      <c r="H5" s="354">
        <v>1200</v>
      </c>
      <c r="I5" s="354"/>
      <c r="J5" s="354">
        <v>1300</v>
      </c>
      <c r="K5" s="354"/>
      <c r="L5" s="354">
        <v>1400</v>
      </c>
      <c r="M5" s="354">
        <v>1500</v>
      </c>
      <c r="N5" s="354">
        <v>1600</v>
      </c>
      <c r="O5" s="744"/>
      <c r="P5" s="356">
        <v>1700</v>
      </c>
      <c r="Q5" s="415">
        <v>1800</v>
      </c>
      <c r="R5" s="317"/>
      <c r="S5" s="81"/>
      <c r="T5" s="66"/>
    </row>
    <row r="6" spans="1:20" s="63" customFormat="1" ht="9.75" customHeight="1" thickBot="1">
      <c r="A6" s="913" t="s">
        <v>30</v>
      </c>
      <c r="B6" s="434" t="s">
        <v>62</v>
      </c>
      <c r="C6" s="916" t="s">
        <v>280</v>
      </c>
      <c r="D6" s="916"/>
      <c r="E6" s="734"/>
      <c r="F6" s="652"/>
      <c r="G6" s="652"/>
      <c r="H6" s="925" t="s">
        <v>370</v>
      </c>
      <c r="I6" s="925"/>
      <c r="J6" s="925"/>
      <c r="K6" s="689"/>
      <c r="L6" s="610"/>
      <c r="M6" s="916" t="s">
        <v>261</v>
      </c>
      <c r="N6" s="916"/>
      <c r="O6" s="745"/>
      <c r="P6" s="554"/>
      <c r="Q6" s="430"/>
      <c r="R6" s="392"/>
    </row>
    <row r="7" spans="1:20" s="63" customFormat="1" ht="9.75" customHeight="1" thickBot="1">
      <c r="A7" s="914"/>
      <c r="B7" s="435" t="s">
        <v>64</v>
      </c>
      <c r="C7" s="610"/>
      <c r="D7" s="916" t="s">
        <v>256</v>
      </c>
      <c r="E7" s="916"/>
      <c r="F7" s="916"/>
      <c r="G7" s="734"/>
      <c r="L7" s="610"/>
      <c r="M7" s="918" t="s">
        <v>373</v>
      </c>
      <c r="N7" s="918"/>
      <c r="O7" s="690"/>
      <c r="P7" s="575"/>
      <c r="Q7" s="431"/>
    </row>
    <row r="8" spans="1:20" s="63" customFormat="1" ht="9.75" customHeight="1" thickBot="1">
      <c r="A8" s="914"/>
      <c r="B8" s="435" t="s">
        <v>66</v>
      </c>
      <c r="C8" s="916" t="s">
        <v>325</v>
      </c>
      <c r="D8" s="916"/>
      <c r="E8" s="684"/>
      <c r="F8" s="916" t="s">
        <v>339</v>
      </c>
      <c r="G8" s="916"/>
      <c r="H8" s="916"/>
      <c r="I8" s="684"/>
      <c r="J8" s="651"/>
      <c r="K8" s="690"/>
      <c r="L8" s="610"/>
      <c r="P8" s="575"/>
      <c r="Q8" s="431"/>
    </row>
    <row r="9" spans="1:20" s="63" customFormat="1" ht="9.75" customHeight="1" thickBot="1">
      <c r="A9" s="914"/>
      <c r="B9" s="436" t="s">
        <v>63</v>
      </c>
      <c r="C9" s="610"/>
      <c r="D9" s="610"/>
      <c r="E9" s="684"/>
      <c r="F9" s="916" t="s">
        <v>271</v>
      </c>
      <c r="G9" s="916"/>
      <c r="H9" s="916"/>
      <c r="I9" s="734"/>
      <c r="L9" s="573"/>
      <c r="M9" s="916" t="s">
        <v>332</v>
      </c>
      <c r="N9" s="916"/>
      <c r="O9" s="684"/>
      <c r="P9" s="575"/>
      <c r="Q9" s="432"/>
      <c r="R9" s="81"/>
    </row>
    <row r="10" spans="1:20" s="63" customFormat="1" ht="9.75" customHeight="1" thickBot="1">
      <c r="A10" s="914"/>
      <c r="B10" s="435" t="s">
        <v>65</v>
      </c>
      <c r="C10" s="916" t="s">
        <v>363</v>
      </c>
      <c r="D10" s="916"/>
      <c r="E10" s="684"/>
      <c r="F10" s="916" t="s">
        <v>337</v>
      </c>
      <c r="G10" s="916"/>
      <c r="H10" s="916"/>
      <c r="I10" s="684"/>
      <c r="J10" s="550"/>
      <c r="K10" s="550"/>
      <c r="L10" s="550"/>
      <c r="M10" s="916" t="s">
        <v>364</v>
      </c>
      <c r="N10" s="916"/>
      <c r="O10" s="684"/>
      <c r="P10" s="575"/>
      <c r="Q10" s="431"/>
    </row>
    <row r="11" spans="1:20" s="63" customFormat="1" ht="9.75" customHeight="1" thickBot="1">
      <c r="A11" s="914"/>
      <c r="B11" s="436" t="s">
        <v>156</v>
      </c>
      <c r="C11" s="916"/>
      <c r="D11" s="916"/>
      <c r="E11" s="684"/>
      <c r="F11" s="916" t="s">
        <v>270</v>
      </c>
      <c r="G11" s="916"/>
      <c r="H11" s="916"/>
      <c r="I11" s="684"/>
      <c r="J11" s="550"/>
      <c r="K11" s="550"/>
      <c r="L11" s="550"/>
      <c r="M11" s="916" t="s">
        <v>257</v>
      </c>
      <c r="N11" s="916"/>
      <c r="O11" s="684"/>
      <c r="P11" s="575"/>
      <c r="Q11" s="431"/>
      <c r="R11" s="81"/>
      <c r="S11" s="81"/>
    </row>
    <row r="12" spans="1:20" s="63" customFormat="1" ht="9.75" customHeight="1" thickBot="1">
      <c r="A12" s="914"/>
      <c r="B12" s="436" t="s">
        <v>357</v>
      </c>
      <c r="C12" s="916" t="s">
        <v>269</v>
      </c>
      <c r="D12" s="916"/>
      <c r="E12" s="734"/>
      <c r="J12" s="550"/>
      <c r="K12" s="550"/>
      <c r="L12" s="550"/>
      <c r="M12" s="916" t="s">
        <v>275</v>
      </c>
      <c r="N12" s="916"/>
      <c r="O12" s="684"/>
      <c r="P12" s="549"/>
      <c r="Q12" s="429"/>
      <c r="R12" s="81"/>
      <c r="S12" s="81"/>
    </row>
    <row r="13" spans="1:20" s="63" customFormat="1" ht="9.75" customHeight="1" thickBot="1">
      <c r="A13" s="914"/>
      <c r="B13" s="435" t="s">
        <v>358</v>
      </c>
      <c r="C13" s="651"/>
      <c r="D13" s="916" t="s">
        <v>258</v>
      </c>
      <c r="E13" s="916"/>
      <c r="F13" s="916"/>
      <c r="G13" s="684"/>
      <c r="H13" s="916" t="s">
        <v>259</v>
      </c>
      <c r="I13" s="916"/>
      <c r="J13" s="916"/>
      <c r="K13" s="684"/>
      <c r="L13" s="573"/>
      <c r="M13" s="916" t="s">
        <v>350</v>
      </c>
      <c r="N13" s="916"/>
      <c r="O13" s="684"/>
      <c r="P13" s="575"/>
      <c r="Q13" s="431"/>
      <c r="R13" s="369"/>
      <c r="S13" s="367"/>
      <c r="T13" s="367"/>
    </row>
    <row r="14" spans="1:20" s="63" customFormat="1" ht="9.75" customHeight="1" thickBot="1">
      <c r="A14" s="914"/>
      <c r="B14" s="435" t="s">
        <v>220</v>
      </c>
      <c r="J14" s="573"/>
      <c r="K14" s="573"/>
      <c r="L14" s="573"/>
      <c r="M14" s="610"/>
      <c r="N14" s="610"/>
      <c r="O14" s="684"/>
      <c r="P14" s="575"/>
      <c r="Q14" s="431"/>
      <c r="R14" s="81"/>
    </row>
    <row r="15" spans="1:20" s="63" customFormat="1" ht="9.75" customHeight="1" thickBot="1">
      <c r="A15" s="914"/>
      <c r="B15" s="437" t="s">
        <v>155</v>
      </c>
      <c r="J15" s="610"/>
      <c r="K15" s="684"/>
      <c r="L15" s="573"/>
      <c r="P15" s="575"/>
      <c r="Q15" s="431"/>
      <c r="R15" s="81"/>
    </row>
    <row r="16" spans="1:20" s="63" customFormat="1" ht="9.75" customHeight="1" thickBot="1">
      <c r="A16" s="914"/>
      <c r="B16" s="435" t="s">
        <v>135</v>
      </c>
      <c r="C16" s="550"/>
      <c r="D16" s="550"/>
      <c r="E16" s="550"/>
      <c r="F16" s="610"/>
      <c r="G16" s="684"/>
      <c r="H16" s="610"/>
      <c r="I16" s="684"/>
      <c r="J16" s="550"/>
      <c r="K16" s="550"/>
      <c r="L16" s="550"/>
      <c r="M16" s="651"/>
      <c r="N16" s="651"/>
      <c r="O16" s="690"/>
      <c r="P16" s="555"/>
      <c r="Q16" s="534"/>
      <c r="T16" s="183"/>
    </row>
    <row r="17" spans="1:24" s="63" customFormat="1" ht="9.75" customHeight="1" thickBot="1">
      <c r="A17" s="914"/>
      <c r="B17" s="435" t="s">
        <v>136</v>
      </c>
      <c r="F17" s="918" t="s">
        <v>312</v>
      </c>
      <c r="G17" s="918"/>
      <c r="H17" s="918"/>
      <c r="I17" s="752"/>
      <c r="L17" s="573"/>
      <c r="P17" s="555"/>
      <c r="Q17" s="431"/>
    </row>
    <row r="18" spans="1:24" s="63" customFormat="1" ht="9.75" customHeight="1" thickBot="1">
      <c r="A18" s="914"/>
      <c r="B18" s="435" t="s">
        <v>475</v>
      </c>
      <c r="C18" s="651"/>
      <c r="D18" s="651"/>
      <c r="E18" s="690"/>
      <c r="F18" s="651"/>
      <c r="G18" s="690"/>
      <c r="H18" s="916" t="s">
        <v>340</v>
      </c>
      <c r="I18" s="916"/>
      <c r="J18" s="916"/>
      <c r="K18" s="684"/>
      <c r="L18" s="573"/>
      <c r="P18" s="575"/>
      <c r="Q18" s="431"/>
    </row>
    <row r="19" spans="1:24" s="63" customFormat="1" ht="9.75" customHeight="1" thickBot="1">
      <c r="A19" s="914"/>
      <c r="B19" s="435" t="s">
        <v>67</v>
      </c>
      <c r="C19" s="610"/>
      <c r="D19" s="610" t="s">
        <v>73</v>
      </c>
      <c r="E19" s="684"/>
      <c r="F19" s="651"/>
      <c r="G19" s="690"/>
      <c r="H19" s="651"/>
      <c r="I19" s="690"/>
      <c r="J19" s="573"/>
      <c r="K19" s="573"/>
      <c r="L19" s="573"/>
      <c r="P19" s="575"/>
      <c r="Q19" s="431"/>
      <c r="R19" s="369"/>
      <c r="S19" s="81"/>
    </row>
    <row r="20" spans="1:24" s="63" customFormat="1" ht="9.75" customHeight="1" thickBot="1">
      <c r="A20" s="914"/>
      <c r="B20" s="436" t="s">
        <v>154</v>
      </c>
      <c r="C20" s="916" t="s">
        <v>268</v>
      </c>
      <c r="D20" s="916"/>
      <c r="E20" s="684"/>
      <c r="F20" s="916"/>
      <c r="G20" s="916"/>
      <c r="H20" s="916"/>
      <c r="I20" s="684"/>
      <c r="J20" s="573"/>
      <c r="K20" s="573"/>
      <c r="L20" s="573"/>
      <c r="M20" s="916" t="s">
        <v>282</v>
      </c>
      <c r="N20" s="916"/>
      <c r="O20" s="684"/>
      <c r="P20" s="549"/>
      <c r="Q20" s="429"/>
      <c r="T20" s="190"/>
      <c r="W20" s="189"/>
      <c r="X20" s="190"/>
    </row>
    <row r="21" spans="1:24" s="63" customFormat="1" ht="9.75" customHeight="1" thickBot="1">
      <c r="A21" s="914"/>
      <c r="B21" s="435" t="s">
        <v>157</v>
      </c>
      <c r="C21" s="556"/>
      <c r="D21" s="609"/>
      <c r="E21" s="688"/>
      <c r="F21" s="917"/>
      <c r="G21" s="917"/>
      <c r="H21" s="917"/>
      <c r="I21" s="685"/>
      <c r="J21" s="609"/>
      <c r="K21" s="688"/>
      <c r="L21" s="609"/>
      <c r="M21" s="916" t="s">
        <v>342</v>
      </c>
      <c r="N21" s="916"/>
      <c r="O21" s="684"/>
      <c r="P21" s="575"/>
      <c r="Q21" s="431"/>
      <c r="S21" s="367"/>
      <c r="T21" s="190"/>
      <c r="W21" s="189"/>
      <c r="X21" s="190"/>
    </row>
    <row r="22" spans="1:24" s="63" customFormat="1" ht="9.75" customHeight="1" thickBot="1">
      <c r="A22" s="914"/>
      <c r="B22" s="435" t="s">
        <v>222</v>
      </c>
      <c r="C22" s="556"/>
      <c r="D22" s="609"/>
      <c r="E22" s="688"/>
      <c r="F22" s="609"/>
      <c r="G22" s="688"/>
      <c r="H22" s="609"/>
      <c r="I22" s="688"/>
      <c r="J22" s="609"/>
      <c r="K22" s="688"/>
      <c r="L22" s="609"/>
      <c r="M22" s="609"/>
      <c r="N22" s="609"/>
      <c r="O22" s="688"/>
      <c r="P22" s="575"/>
      <c r="Q22" s="432"/>
      <c r="T22" s="190"/>
      <c r="W22" s="189"/>
      <c r="X22" s="190"/>
    </row>
    <row r="23" spans="1:24" s="63" customFormat="1" ht="9.75" customHeight="1" thickBot="1">
      <c r="A23" s="914"/>
      <c r="B23" s="437" t="s">
        <v>228</v>
      </c>
      <c r="C23" s="551"/>
      <c r="D23" s="552"/>
      <c r="E23" s="552"/>
      <c r="F23" s="609"/>
      <c r="G23" s="688"/>
      <c r="H23" s="916" t="s">
        <v>366</v>
      </c>
      <c r="I23" s="916"/>
      <c r="J23" s="916"/>
      <c r="K23" s="684"/>
      <c r="L23" s="609"/>
      <c r="M23" s="609"/>
      <c r="N23" s="609"/>
      <c r="O23" s="688"/>
      <c r="P23" s="555"/>
      <c r="Q23" s="432"/>
      <c r="T23" s="190"/>
      <c r="W23" s="189"/>
      <c r="X23" s="190"/>
    </row>
    <row r="24" spans="1:24" s="63" customFormat="1" ht="9.75" customHeight="1" thickBot="1">
      <c r="A24" s="915"/>
      <c r="B24" s="438" t="s">
        <v>216</v>
      </c>
      <c r="C24" s="558"/>
      <c r="D24" s="559"/>
      <c r="E24" s="559"/>
      <c r="F24" s="559"/>
      <c r="G24" s="559"/>
      <c r="H24" s="559"/>
      <c r="I24" s="559"/>
      <c r="J24" s="559"/>
      <c r="K24" s="559"/>
      <c r="L24" s="559"/>
      <c r="M24" s="916" t="s">
        <v>260</v>
      </c>
      <c r="N24" s="916"/>
      <c r="O24" s="738"/>
      <c r="P24" s="559"/>
      <c r="Q24" s="433"/>
      <c r="S24" s="416"/>
      <c r="T24" s="190"/>
      <c r="V24" s="190"/>
      <c r="W24" s="191"/>
      <c r="X24" s="190"/>
    </row>
    <row r="25" spans="1:24" s="63" customFormat="1" ht="9.75" customHeight="1">
      <c r="A25" s="327"/>
      <c r="B25" s="317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318"/>
      <c r="N25" s="318"/>
      <c r="O25" s="318"/>
      <c r="P25" s="185"/>
      <c r="Q25" s="192"/>
      <c r="S25" s="192"/>
      <c r="T25" s="190"/>
      <c r="V25" s="190"/>
      <c r="W25" s="191"/>
      <c r="X25" s="190"/>
    </row>
    <row r="26" spans="1:24" s="63" customFormat="1" ht="9.75" customHeight="1">
      <c r="A26" s="327"/>
      <c r="B26" s="317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318"/>
      <c r="N26" s="318"/>
      <c r="O26" s="318"/>
      <c r="P26" s="185"/>
      <c r="Q26" s="192"/>
      <c r="R26" s="369"/>
      <c r="S26" s="192"/>
      <c r="T26" s="190"/>
      <c r="V26" s="190"/>
      <c r="W26" s="191"/>
      <c r="X26" s="190"/>
    </row>
    <row r="27" spans="1:24" s="63" customFormat="1" ht="9.75" customHeight="1" thickBot="1">
      <c r="A27" s="60"/>
      <c r="B27" s="313"/>
      <c r="C27" s="64"/>
      <c r="D27" s="64"/>
      <c r="E27" s="64"/>
      <c r="F27" s="64"/>
      <c r="G27" s="64"/>
      <c r="H27" s="65"/>
      <c r="I27" s="65"/>
      <c r="J27" s="65"/>
      <c r="K27" s="65"/>
      <c r="L27" s="64"/>
      <c r="M27" s="64"/>
      <c r="N27" s="64"/>
      <c r="O27" s="64"/>
      <c r="P27" s="64"/>
      <c r="Q27" s="65"/>
    </row>
    <row r="28" spans="1:24" s="66" customFormat="1" ht="9.75" customHeight="1" thickBot="1">
      <c r="A28" s="919" t="s">
        <v>158</v>
      </c>
      <c r="B28" s="911" t="s">
        <v>41</v>
      </c>
      <c r="C28" s="90" t="s">
        <v>42</v>
      </c>
      <c r="D28" s="91" t="s">
        <v>43</v>
      </c>
      <c r="E28" s="91"/>
      <c r="F28" s="92" t="s">
        <v>44</v>
      </c>
      <c r="G28" s="91"/>
      <c r="H28" s="91" t="s">
        <v>45</v>
      </c>
      <c r="I28" s="91"/>
      <c r="J28" s="91" t="s">
        <v>46</v>
      </c>
      <c r="K28" s="91"/>
      <c r="L28" s="91" t="s">
        <v>47</v>
      </c>
      <c r="M28" s="91" t="s">
        <v>48</v>
      </c>
      <c r="N28" s="91" t="s">
        <v>49</v>
      </c>
      <c r="O28" s="743"/>
      <c r="P28" s="93" t="s">
        <v>50</v>
      </c>
      <c r="Q28" s="319" t="s">
        <v>51</v>
      </c>
      <c r="T28" s="185"/>
      <c r="W28" s="192"/>
      <c r="X28" s="185"/>
    </row>
    <row r="29" spans="1:24" s="66" customFormat="1" ht="9.75" customHeight="1" thickBot="1">
      <c r="A29" s="920"/>
      <c r="B29" s="912"/>
      <c r="C29" s="590" t="s">
        <v>52</v>
      </c>
      <c r="D29" s="326" t="s">
        <v>53</v>
      </c>
      <c r="E29" s="326"/>
      <c r="F29" s="591" t="s">
        <v>54</v>
      </c>
      <c r="G29" s="326"/>
      <c r="H29" s="326" t="s">
        <v>55</v>
      </c>
      <c r="I29" s="326"/>
      <c r="J29" s="326" t="s">
        <v>56</v>
      </c>
      <c r="K29" s="326"/>
      <c r="L29" s="326" t="s">
        <v>57</v>
      </c>
      <c r="M29" s="326" t="s">
        <v>58</v>
      </c>
      <c r="N29" s="326" t="s">
        <v>59</v>
      </c>
      <c r="O29" s="746"/>
      <c r="P29" s="592" t="s">
        <v>60</v>
      </c>
      <c r="Q29" s="593" t="s">
        <v>61</v>
      </c>
      <c r="S29" s="417"/>
      <c r="T29" s="185"/>
      <c r="W29" s="188"/>
      <c r="X29" s="185"/>
    </row>
    <row r="30" spans="1:24" s="63" customFormat="1" ht="9.75" customHeight="1" thickBot="1">
      <c r="A30" s="926" t="s">
        <v>31</v>
      </c>
      <c r="B30" s="434" t="s">
        <v>62</v>
      </c>
      <c r="C30" s="930" t="s">
        <v>68</v>
      </c>
      <c r="H30" s="916" t="s">
        <v>384</v>
      </c>
      <c r="I30" s="921"/>
      <c r="J30" s="921"/>
      <c r="K30" s="734"/>
      <c r="M30" s="660"/>
      <c r="N30" s="661"/>
      <c r="O30" s="661"/>
      <c r="P30" s="560"/>
      <c r="Q30" s="425"/>
      <c r="R30" s="193"/>
      <c r="S30" s="193"/>
      <c r="T30" s="187"/>
      <c r="W30" s="192"/>
      <c r="X30" s="187"/>
    </row>
    <row r="31" spans="1:24" s="63" customFormat="1" ht="9.75" customHeight="1" thickBot="1">
      <c r="A31" s="927"/>
      <c r="B31" s="435" t="s">
        <v>64</v>
      </c>
      <c r="C31" s="931"/>
      <c r="D31" s="922" t="s">
        <v>374</v>
      </c>
      <c r="E31" s="922"/>
      <c r="F31" s="923"/>
      <c r="G31" s="687"/>
      <c r="H31" s="916" t="s">
        <v>380</v>
      </c>
      <c r="I31" s="916"/>
      <c r="J31" s="916"/>
      <c r="K31" s="734"/>
      <c r="L31" s="660"/>
      <c r="M31" s="916" t="s">
        <v>385</v>
      </c>
      <c r="N31" s="916"/>
      <c r="O31" s="684"/>
      <c r="P31" s="552"/>
      <c r="Q31" s="426"/>
      <c r="R31" s="369"/>
      <c r="S31" s="185"/>
    </row>
    <row r="32" spans="1:24" s="63" customFormat="1" ht="9.75" customHeight="1" thickBot="1">
      <c r="A32" s="927"/>
      <c r="B32" s="435" t="s">
        <v>66</v>
      </c>
      <c r="C32" s="931"/>
      <c r="D32" s="922" t="s">
        <v>375</v>
      </c>
      <c r="E32" s="922"/>
      <c r="F32" s="923"/>
      <c r="G32" s="687"/>
      <c r="H32" s="916"/>
      <c r="I32" s="916"/>
      <c r="J32" s="916"/>
      <c r="K32" s="684"/>
      <c r="L32" s="610"/>
      <c r="M32" s="921" t="s">
        <v>386</v>
      </c>
      <c r="N32" s="923"/>
      <c r="O32" s="687"/>
      <c r="P32" s="552"/>
      <c r="Q32" s="426"/>
      <c r="T32" s="193"/>
      <c r="W32" s="183"/>
      <c r="X32" s="193"/>
    </row>
    <row r="33" spans="1:24" s="63" customFormat="1" ht="9.75" customHeight="1" thickBot="1">
      <c r="A33" s="927"/>
      <c r="B33" s="436" t="s">
        <v>63</v>
      </c>
      <c r="C33" s="931"/>
      <c r="D33" s="916" t="s">
        <v>376</v>
      </c>
      <c r="E33" s="916"/>
      <c r="F33" s="916"/>
      <c r="G33" s="684"/>
      <c r="H33" s="916" t="s">
        <v>381</v>
      </c>
      <c r="I33" s="916"/>
      <c r="J33" s="916"/>
      <c r="K33" s="684"/>
      <c r="L33" s="659" t="s">
        <v>73</v>
      </c>
      <c r="P33" s="552"/>
      <c r="Q33" s="426"/>
      <c r="X33" s="185"/>
    </row>
    <row r="34" spans="1:24" s="63" customFormat="1" ht="9.75" customHeight="1" thickBot="1">
      <c r="A34" s="927"/>
      <c r="B34" s="435" t="s">
        <v>65</v>
      </c>
      <c r="C34" s="931"/>
      <c r="D34" s="916" t="s">
        <v>377</v>
      </c>
      <c r="E34" s="916"/>
      <c r="F34" s="916"/>
      <c r="G34" s="734"/>
      <c r="L34" s="921" t="s">
        <v>388</v>
      </c>
      <c r="M34" s="922"/>
      <c r="N34" s="656"/>
      <c r="O34" s="656"/>
      <c r="P34" s="552"/>
      <c r="Q34" s="426"/>
      <c r="R34" s="367"/>
      <c r="S34" s="367"/>
      <c r="T34" s="185"/>
      <c r="U34" s="185"/>
      <c r="X34" s="185"/>
    </row>
    <row r="35" spans="1:24" s="63" customFormat="1" ht="9.75" customHeight="1" thickBot="1">
      <c r="A35" s="927"/>
      <c r="B35" s="436" t="s">
        <v>156</v>
      </c>
      <c r="C35" s="931"/>
      <c r="D35" s="916" t="s">
        <v>378</v>
      </c>
      <c r="E35" s="916"/>
      <c r="F35" s="916"/>
      <c r="G35" s="686"/>
      <c r="K35" s="734"/>
      <c r="N35" s="662"/>
      <c r="O35" s="662"/>
      <c r="P35" s="552"/>
      <c r="Q35" s="429"/>
    </row>
    <row r="36" spans="1:24" s="63" customFormat="1" ht="9.75" customHeight="1" thickBot="1">
      <c r="A36" s="927"/>
      <c r="B36" s="436" t="s">
        <v>357</v>
      </c>
      <c r="C36" s="931"/>
      <c r="D36" s="922" t="s">
        <v>379</v>
      </c>
      <c r="E36" s="922"/>
      <c r="F36" s="923"/>
      <c r="G36" s="687"/>
      <c r="H36" s="921" t="s">
        <v>382</v>
      </c>
      <c r="I36" s="922"/>
      <c r="J36" s="923"/>
      <c r="K36" s="684"/>
      <c r="L36" s="610"/>
      <c r="M36" s="610"/>
      <c r="N36" s="656"/>
      <c r="O36" s="656"/>
      <c r="P36" s="552"/>
      <c r="Q36" s="426"/>
      <c r="R36" s="81"/>
      <c r="S36" s="188"/>
      <c r="T36" s="185"/>
      <c r="W36" s="188"/>
      <c r="X36" s="185"/>
    </row>
    <row r="37" spans="1:24" s="63" customFormat="1" ht="9.75" customHeight="1" thickBot="1">
      <c r="A37" s="927"/>
      <c r="B37" s="435" t="s">
        <v>358</v>
      </c>
      <c r="C37" s="931"/>
      <c r="D37" s="923" t="s">
        <v>272</v>
      </c>
      <c r="E37" s="923"/>
      <c r="F37" s="916"/>
      <c r="G37" s="686"/>
      <c r="H37" s="921" t="s">
        <v>349</v>
      </c>
      <c r="I37" s="922"/>
      <c r="J37" s="923"/>
      <c r="K37" s="687"/>
      <c r="L37" s="610"/>
      <c r="M37" s="921" t="s">
        <v>389</v>
      </c>
      <c r="N37" s="923"/>
      <c r="O37" s="687"/>
      <c r="P37" s="552"/>
      <c r="Q37" s="426"/>
      <c r="R37" s="370"/>
      <c r="S37" s="184"/>
      <c r="T37" s="194"/>
      <c r="W37" s="184"/>
      <c r="X37" s="194"/>
    </row>
    <row r="38" spans="1:24" s="63" customFormat="1" ht="9.75" customHeight="1" thickBot="1">
      <c r="A38" s="927"/>
      <c r="B38" s="435" t="s">
        <v>220</v>
      </c>
      <c r="C38" s="931"/>
      <c r="D38" s="155"/>
      <c r="E38" s="155"/>
      <c r="F38" s="155"/>
      <c r="G38" s="155"/>
      <c r="H38" s="916" t="s">
        <v>383</v>
      </c>
      <c r="I38" s="916"/>
      <c r="J38" s="916"/>
      <c r="K38" s="704"/>
      <c r="L38" s="704" t="s">
        <v>73</v>
      </c>
      <c r="M38" s="659"/>
      <c r="N38" s="660"/>
      <c r="O38" s="660"/>
      <c r="P38" s="552"/>
      <c r="Q38" s="426"/>
      <c r="S38" s="367"/>
      <c r="T38" s="194"/>
      <c r="V38" s="188"/>
      <c r="W38" s="184"/>
      <c r="X38" s="194"/>
    </row>
    <row r="39" spans="1:24" s="63" customFormat="1" ht="9.75" customHeight="1" thickBot="1">
      <c r="A39" s="927"/>
      <c r="B39" s="437" t="s">
        <v>155</v>
      </c>
      <c r="C39" s="931"/>
      <c r="D39" s="155"/>
      <c r="E39" s="155"/>
      <c r="F39" s="155"/>
      <c r="G39" s="155"/>
      <c r="H39" s="155"/>
      <c r="I39" s="155"/>
      <c r="J39" s="155"/>
      <c r="K39" s="155"/>
      <c r="L39" s="659"/>
      <c r="M39" s="659"/>
      <c r="N39" s="657"/>
      <c r="O39" s="657"/>
      <c r="P39" s="552"/>
      <c r="Q39" s="426"/>
      <c r="T39" s="185"/>
      <c r="W39" s="186"/>
      <c r="X39" s="185"/>
    </row>
    <row r="40" spans="1:24" s="63" customFormat="1" ht="9.75" customHeight="1" thickBot="1">
      <c r="A40" s="927"/>
      <c r="B40" s="435" t="s">
        <v>135</v>
      </c>
      <c r="C40" s="931"/>
      <c r="D40" s="155"/>
      <c r="E40" s="155"/>
      <c r="F40" s="155"/>
      <c r="G40" s="155"/>
      <c r="H40" s="659"/>
      <c r="I40" s="659"/>
      <c r="J40" s="155"/>
      <c r="K40" s="155"/>
      <c r="L40" s="155"/>
      <c r="M40" s="659"/>
      <c r="N40" s="663"/>
      <c r="O40" s="663"/>
      <c r="P40" s="552"/>
      <c r="Q40" s="426"/>
      <c r="W40" s="195"/>
      <c r="X40" s="185"/>
    </row>
    <row r="41" spans="1:24" s="63" customFormat="1" ht="9.75" customHeight="1" thickBot="1">
      <c r="A41" s="927"/>
      <c r="B41" s="435" t="s">
        <v>136</v>
      </c>
      <c r="C41" s="931"/>
      <c r="D41" s="155"/>
      <c r="E41" s="155"/>
      <c r="F41" s="155"/>
      <c r="G41" s="155"/>
      <c r="H41" s="155"/>
      <c r="I41" s="155"/>
      <c r="J41" s="155"/>
      <c r="K41" s="155"/>
      <c r="L41" s="659"/>
      <c r="M41" s="659"/>
      <c r="N41" s="657"/>
      <c r="O41" s="657"/>
      <c r="P41" s="552"/>
      <c r="Q41" s="426"/>
      <c r="S41" s="367"/>
    </row>
    <row r="42" spans="1:24" s="63" customFormat="1" ht="9.75" customHeight="1" thickBot="1">
      <c r="A42" s="927"/>
      <c r="B42" s="435" t="s">
        <v>221</v>
      </c>
      <c r="C42" s="931"/>
      <c r="D42" s="705"/>
      <c r="E42" s="705"/>
      <c r="F42" s="705"/>
      <c r="G42" s="704"/>
      <c r="H42" s="550"/>
      <c r="I42" s="550"/>
      <c r="J42" s="550"/>
      <c r="K42" s="550"/>
      <c r="L42" s="704"/>
      <c r="M42" s="550"/>
      <c r="N42" s="655"/>
      <c r="O42" s="655"/>
      <c r="P42" s="552"/>
      <c r="Q42" s="426"/>
      <c r="S42" s="367"/>
      <c r="T42" s="185"/>
      <c r="W42" s="188"/>
      <c r="X42" s="185"/>
    </row>
    <row r="43" spans="1:24" s="63" customFormat="1" ht="9.75" customHeight="1" thickBot="1">
      <c r="A43" s="927"/>
      <c r="B43" s="436" t="s">
        <v>84</v>
      </c>
      <c r="C43" s="931"/>
      <c r="D43" s="155"/>
      <c r="E43" s="155"/>
      <c r="F43" s="155"/>
      <c r="L43" s="745"/>
      <c r="M43" s="766"/>
      <c r="N43" s="659"/>
      <c r="O43" s="659"/>
      <c r="P43" s="552"/>
      <c r="Q43" s="426"/>
      <c r="S43" s="81"/>
      <c r="T43" s="193"/>
      <c r="V43" s="185"/>
      <c r="W43" s="195"/>
      <c r="X43" s="193"/>
    </row>
    <row r="44" spans="1:24" s="63" customFormat="1" ht="9.75" customHeight="1" thickBot="1">
      <c r="A44" s="927"/>
      <c r="B44" s="435" t="s">
        <v>67</v>
      </c>
      <c r="C44" s="931"/>
      <c r="D44" s="923" t="s">
        <v>346</v>
      </c>
      <c r="E44" s="923"/>
      <c r="F44" s="916"/>
      <c r="G44" s="684"/>
      <c r="H44" s="86"/>
      <c r="I44" s="86"/>
      <c r="J44" s="86"/>
      <c r="K44" s="86"/>
      <c r="L44" s="916" t="s">
        <v>300</v>
      </c>
      <c r="M44" s="916"/>
      <c r="N44" s="579"/>
      <c r="O44" s="579"/>
      <c r="P44" s="552"/>
      <c r="Q44" s="426"/>
      <c r="R44" s="185"/>
      <c r="S44" s="188"/>
      <c r="T44" s="185"/>
      <c r="W44" s="188"/>
      <c r="X44" s="185"/>
    </row>
    <row r="45" spans="1:24" s="63" customFormat="1" ht="9.75" customHeight="1" thickBot="1">
      <c r="A45" s="927"/>
      <c r="B45" s="436" t="s">
        <v>154</v>
      </c>
      <c r="C45" s="931"/>
      <c r="D45" s="552"/>
      <c r="E45" s="552"/>
      <c r="F45" s="552"/>
      <c r="G45" s="552"/>
      <c r="H45" s="575"/>
      <c r="I45" s="688"/>
      <c r="J45" s="575"/>
      <c r="K45" s="688"/>
      <c r="L45" s="572"/>
      <c r="M45" s="924"/>
      <c r="N45" s="924"/>
      <c r="O45" s="688"/>
      <c r="P45" s="552"/>
      <c r="Q45" s="426"/>
      <c r="R45" s="370"/>
      <c r="S45" s="195"/>
      <c r="T45" s="193"/>
      <c r="V45" s="194"/>
      <c r="W45" s="195"/>
      <c r="X45" s="193"/>
    </row>
    <row r="46" spans="1:24" s="63" customFormat="1" ht="9.75" customHeight="1" thickBot="1">
      <c r="A46" s="927"/>
      <c r="B46" s="435" t="s">
        <v>484</v>
      </c>
      <c r="C46" s="931"/>
      <c r="D46" s="767"/>
      <c r="E46" s="767"/>
      <c r="F46" s="767"/>
      <c r="G46" s="691"/>
      <c r="H46" s="916" t="s">
        <v>360</v>
      </c>
      <c r="I46" s="916"/>
      <c r="J46" s="916"/>
      <c r="K46" s="684"/>
      <c r="L46" s="552"/>
      <c r="M46" s="552"/>
      <c r="N46" s="552"/>
      <c r="O46" s="552"/>
      <c r="P46" s="552"/>
      <c r="Q46" s="426"/>
      <c r="S46" s="188"/>
      <c r="T46" s="185"/>
      <c r="V46" s="185"/>
      <c r="W46" s="188"/>
      <c r="X46" s="185"/>
    </row>
    <row r="47" spans="1:24" s="63" customFormat="1" ht="9.75" customHeight="1" thickBot="1">
      <c r="A47" s="927"/>
      <c r="B47" s="435" t="s">
        <v>222</v>
      </c>
      <c r="C47" s="931"/>
      <c r="D47" s="923" t="s">
        <v>273</v>
      </c>
      <c r="E47" s="923"/>
      <c r="F47" s="916"/>
      <c r="G47" s="684"/>
      <c r="H47" s="552"/>
      <c r="I47" s="552"/>
      <c r="J47" s="552"/>
      <c r="K47" s="552"/>
      <c r="L47" s="552"/>
      <c r="M47" s="552"/>
      <c r="N47" s="552"/>
      <c r="O47" s="552"/>
      <c r="P47" s="552"/>
      <c r="Q47" s="426"/>
      <c r="T47" s="185"/>
      <c r="V47" s="185"/>
      <c r="W47" s="188"/>
      <c r="X47" s="185"/>
    </row>
    <row r="48" spans="1:24" s="63" customFormat="1" ht="9.75" customHeight="1" thickBot="1">
      <c r="A48" s="928"/>
      <c r="B48" s="437" t="s">
        <v>73</v>
      </c>
      <c r="C48" s="932"/>
      <c r="D48" s="552"/>
      <c r="E48" s="552"/>
      <c r="F48" s="552"/>
      <c r="G48" s="552"/>
      <c r="H48" s="571"/>
      <c r="I48" s="571"/>
      <c r="J48" s="571"/>
      <c r="K48" s="571"/>
      <c r="L48" s="552"/>
      <c r="M48" s="552"/>
      <c r="N48" s="552"/>
      <c r="O48" s="552"/>
      <c r="P48" s="552"/>
      <c r="Q48" s="426"/>
      <c r="T48" s="185"/>
      <c r="V48" s="185"/>
      <c r="W48" s="188"/>
      <c r="X48" s="185"/>
    </row>
    <row r="49" spans="1:21" s="63" customFormat="1" ht="9.75" customHeight="1" thickBot="1">
      <c r="A49" s="929"/>
      <c r="B49" s="438" t="s">
        <v>314</v>
      </c>
      <c r="C49" s="933"/>
      <c r="D49" s="553"/>
      <c r="E49" s="553"/>
      <c r="F49" s="553"/>
      <c r="G49" s="553"/>
      <c r="H49" s="553"/>
      <c r="I49" s="553"/>
      <c r="J49" s="553"/>
      <c r="K49" s="553"/>
      <c r="L49" s="553"/>
      <c r="M49" s="553"/>
      <c r="N49" s="553"/>
      <c r="O49" s="553"/>
      <c r="P49" s="553"/>
      <c r="Q49" s="428"/>
      <c r="S49" s="81"/>
    </row>
    <row r="50" spans="1:21" s="81" customFormat="1" ht="9.75" customHeight="1" thickBot="1">
      <c r="A50" s="909" t="s">
        <v>158</v>
      </c>
      <c r="B50" s="938" t="s">
        <v>41</v>
      </c>
      <c r="C50" s="586" t="s">
        <v>42</v>
      </c>
      <c r="D50" s="104" t="s">
        <v>43</v>
      </c>
      <c r="E50" s="104"/>
      <c r="F50" s="105" t="s">
        <v>44</v>
      </c>
      <c r="G50" s="104"/>
      <c r="H50" s="104" t="s">
        <v>45</v>
      </c>
      <c r="I50" s="104"/>
      <c r="J50" s="104" t="s">
        <v>46</v>
      </c>
      <c r="K50" s="104"/>
      <c r="L50" s="104" t="s">
        <v>47</v>
      </c>
      <c r="M50" s="104" t="s">
        <v>48</v>
      </c>
      <c r="N50" s="104" t="s">
        <v>49</v>
      </c>
      <c r="O50" s="747"/>
      <c r="P50" s="106" t="s">
        <v>50</v>
      </c>
      <c r="Q50" s="107" t="s">
        <v>51</v>
      </c>
    </row>
    <row r="51" spans="1:21" s="81" customFormat="1" ht="9.75" customHeight="1" thickBot="1">
      <c r="A51" s="910"/>
      <c r="B51" s="939"/>
      <c r="C51" s="587" t="s">
        <v>52</v>
      </c>
      <c r="D51" s="108" t="s">
        <v>53</v>
      </c>
      <c r="E51" s="108"/>
      <c r="F51" s="588" t="s">
        <v>54</v>
      </c>
      <c r="G51" s="108"/>
      <c r="H51" s="108" t="s">
        <v>55</v>
      </c>
      <c r="I51" s="108"/>
      <c r="J51" s="108" t="s">
        <v>56</v>
      </c>
      <c r="K51" s="108"/>
      <c r="L51" s="108" t="s">
        <v>57</v>
      </c>
      <c r="M51" s="108" t="s">
        <v>58</v>
      </c>
      <c r="N51" s="108" t="s">
        <v>59</v>
      </c>
      <c r="O51" s="748"/>
      <c r="P51" s="109" t="s">
        <v>60</v>
      </c>
      <c r="Q51" s="589" t="s">
        <v>61</v>
      </c>
    </row>
    <row r="52" spans="1:21" s="63" customFormat="1" ht="9.75" customHeight="1">
      <c r="A52" s="943" t="s">
        <v>32</v>
      </c>
      <c r="B52" s="598" t="s">
        <v>62</v>
      </c>
      <c r="C52" s="916" t="s">
        <v>390</v>
      </c>
      <c r="D52" s="916"/>
      <c r="E52" s="684"/>
      <c r="F52" s="916" t="s">
        <v>263</v>
      </c>
      <c r="G52" s="916"/>
      <c r="H52" s="916"/>
      <c r="I52" s="734"/>
      <c r="J52" s="652"/>
      <c r="K52" s="652"/>
      <c r="L52" s="916" t="s">
        <v>401</v>
      </c>
      <c r="M52" s="916"/>
      <c r="N52" s="652"/>
      <c r="O52" s="652"/>
      <c r="P52" s="580"/>
      <c r="Q52" s="544"/>
      <c r="S52" s="81"/>
    </row>
    <row r="53" spans="1:21" s="63" customFormat="1" ht="9.75" customHeight="1">
      <c r="A53" s="941"/>
      <c r="B53" s="435" t="s">
        <v>64</v>
      </c>
      <c r="C53" s="916" t="s">
        <v>391</v>
      </c>
      <c r="D53" s="916"/>
      <c r="E53" s="684"/>
      <c r="F53" s="610"/>
      <c r="G53" s="684"/>
      <c r="H53" s="916" t="s">
        <v>398</v>
      </c>
      <c r="I53" s="916"/>
      <c r="J53" s="916"/>
      <c r="K53" s="734"/>
      <c r="L53" s="652"/>
      <c r="M53" s="916" t="s">
        <v>285</v>
      </c>
      <c r="N53" s="916"/>
      <c r="O53" s="684"/>
      <c r="P53" s="574"/>
      <c r="Q53" s="545"/>
      <c r="R53" s="81"/>
      <c r="S53" s="81"/>
    </row>
    <row r="54" spans="1:21" s="63" customFormat="1" ht="9.75" customHeight="1">
      <c r="A54" s="941"/>
      <c r="B54" s="435" t="s">
        <v>66</v>
      </c>
      <c r="C54" s="610"/>
      <c r="D54" s="659"/>
      <c r="E54" s="659"/>
      <c r="F54" s="916" t="s">
        <v>397</v>
      </c>
      <c r="G54" s="916"/>
      <c r="H54" s="916"/>
      <c r="I54" s="684"/>
      <c r="J54" s="916" t="s">
        <v>399</v>
      </c>
      <c r="K54" s="916"/>
      <c r="L54" s="916"/>
      <c r="M54" s="652"/>
      <c r="N54" s="652"/>
      <c r="O54" s="652"/>
      <c r="P54" s="574"/>
      <c r="Q54" s="545"/>
      <c r="R54" s="188"/>
      <c r="S54" s="185"/>
    </row>
    <row r="55" spans="1:21" s="63" customFormat="1" ht="9.75" customHeight="1">
      <c r="A55" s="941"/>
      <c r="B55" s="436" t="s">
        <v>63</v>
      </c>
      <c r="C55" s="653"/>
      <c r="D55" s="921" t="s">
        <v>404</v>
      </c>
      <c r="E55" s="922"/>
      <c r="F55" s="922"/>
      <c r="G55" s="734"/>
      <c r="J55" s="916" t="s">
        <v>396</v>
      </c>
      <c r="K55" s="916"/>
      <c r="L55" s="916"/>
      <c r="M55" s="916" t="s">
        <v>332</v>
      </c>
      <c r="N55" s="916"/>
      <c r="O55" s="684"/>
      <c r="P55" s="574"/>
      <c r="Q55" s="545"/>
    </row>
    <row r="56" spans="1:21" s="63" customFormat="1" ht="9.75" customHeight="1">
      <c r="A56" s="941"/>
      <c r="B56" s="435" t="s">
        <v>65</v>
      </c>
      <c r="C56" s="916"/>
      <c r="D56" s="916"/>
      <c r="E56" s="684"/>
      <c r="F56" s="916" t="s">
        <v>395</v>
      </c>
      <c r="G56" s="916"/>
      <c r="H56" s="916"/>
      <c r="I56" s="734"/>
      <c r="M56" s="549"/>
      <c r="N56" s="549"/>
      <c r="O56" s="549"/>
      <c r="P56" s="574"/>
      <c r="Q56" s="545"/>
      <c r="S56" s="418"/>
      <c r="T56" s="185"/>
      <c r="U56" s="185"/>
    </row>
    <row r="57" spans="1:21" s="63" customFormat="1" ht="9.75" customHeight="1">
      <c r="A57" s="941"/>
      <c r="B57" s="436" t="s">
        <v>156</v>
      </c>
      <c r="C57" s="549"/>
      <c r="D57" s="549"/>
      <c r="E57" s="652"/>
      <c r="F57" s="652"/>
      <c r="G57" s="652"/>
      <c r="H57" s="652"/>
      <c r="I57" s="652"/>
      <c r="J57" s="659"/>
      <c r="K57" s="659"/>
      <c r="L57" s="659"/>
      <c r="M57" s="549"/>
      <c r="N57" s="549"/>
      <c r="O57" s="549"/>
      <c r="P57" s="574"/>
      <c r="Q57" s="545"/>
      <c r="S57" s="367"/>
      <c r="T57" s="367"/>
    </row>
    <row r="58" spans="1:21" s="63" customFormat="1" ht="9.75" customHeight="1">
      <c r="A58" s="941"/>
      <c r="B58" s="436" t="s">
        <v>357</v>
      </c>
      <c r="C58" s="549"/>
      <c r="D58" s="549"/>
      <c r="E58" s="735"/>
      <c r="F58" s="923" t="s">
        <v>394</v>
      </c>
      <c r="G58" s="923"/>
      <c r="H58" s="916"/>
      <c r="I58" s="684"/>
      <c r="J58" s="659"/>
      <c r="K58" s="659"/>
      <c r="L58" s="659"/>
      <c r="M58" s="916" t="s">
        <v>369</v>
      </c>
      <c r="N58" s="916"/>
      <c r="O58" s="684"/>
      <c r="P58" s="574"/>
      <c r="Q58" s="545"/>
      <c r="S58" s="367"/>
    </row>
    <row r="59" spans="1:21" s="63" customFormat="1" ht="9.75" customHeight="1">
      <c r="A59" s="941"/>
      <c r="B59" s="435" t="s">
        <v>358</v>
      </c>
      <c r="C59" s="916" t="s">
        <v>315</v>
      </c>
      <c r="D59" s="921"/>
      <c r="E59" s="686"/>
      <c r="F59" s="659"/>
      <c r="G59" s="659"/>
      <c r="H59" s="549"/>
      <c r="I59" s="741"/>
      <c r="J59" s="922" t="s">
        <v>351</v>
      </c>
      <c r="K59" s="922"/>
      <c r="L59" s="923"/>
      <c r="M59" s="916" t="s">
        <v>294</v>
      </c>
      <c r="N59" s="916"/>
      <c r="O59" s="684"/>
      <c r="P59" s="574"/>
      <c r="Q59" s="545"/>
      <c r="S59" s="81"/>
    </row>
    <row r="60" spans="1:21" s="63" customFormat="1" ht="9.75" customHeight="1">
      <c r="A60" s="941"/>
      <c r="B60" s="435" t="s">
        <v>220</v>
      </c>
      <c r="C60" s="610"/>
      <c r="D60" s="658"/>
      <c r="E60" s="686"/>
      <c r="F60" s="549"/>
      <c r="G60" s="549"/>
      <c r="H60" s="549"/>
      <c r="I60" s="652"/>
      <c r="J60" s="652"/>
      <c r="K60" s="652"/>
      <c r="L60" s="652"/>
      <c r="M60" s="610"/>
      <c r="N60" s="610"/>
      <c r="O60" s="684"/>
      <c r="P60" s="574"/>
      <c r="Q60" s="545"/>
      <c r="R60" s="185"/>
      <c r="S60" s="185"/>
    </row>
    <row r="61" spans="1:21" s="63" customFormat="1" ht="9.75" customHeight="1">
      <c r="A61" s="941"/>
      <c r="B61" s="437" t="s">
        <v>155</v>
      </c>
      <c r="C61" s="652"/>
      <c r="D61" s="652"/>
      <c r="E61" s="652"/>
      <c r="F61" s="549"/>
      <c r="G61" s="549"/>
      <c r="H61" s="549"/>
      <c r="I61" s="735"/>
      <c r="J61" s="923" t="s">
        <v>372</v>
      </c>
      <c r="K61" s="922"/>
      <c r="L61" s="921"/>
      <c r="M61" s="660"/>
      <c r="N61" s="659"/>
      <c r="O61" s="659"/>
      <c r="P61" s="574"/>
      <c r="Q61" s="545"/>
      <c r="R61" s="370"/>
      <c r="S61" s="81"/>
    </row>
    <row r="62" spans="1:21" s="63" customFormat="1" ht="9.75" customHeight="1">
      <c r="A62" s="941"/>
      <c r="B62" s="435" t="s">
        <v>135</v>
      </c>
      <c r="F62" s="916" t="s">
        <v>392</v>
      </c>
      <c r="G62" s="916"/>
      <c r="H62" s="916"/>
      <c r="I62" s="684"/>
      <c r="J62" s="549"/>
      <c r="K62" s="549"/>
      <c r="L62" s="549"/>
      <c r="M62" s="923"/>
      <c r="N62" s="916"/>
      <c r="O62" s="684"/>
      <c r="P62" s="574"/>
      <c r="Q62" s="545"/>
      <c r="S62" s="81"/>
    </row>
    <row r="63" spans="1:21" s="63" customFormat="1" ht="9.75" customHeight="1">
      <c r="A63" s="941"/>
      <c r="B63" s="435" t="s">
        <v>136</v>
      </c>
      <c r="C63" s="549"/>
      <c r="D63" s="549"/>
      <c r="E63" s="549"/>
      <c r="F63" s="916" t="s">
        <v>393</v>
      </c>
      <c r="G63" s="916"/>
      <c r="H63" s="916"/>
      <c r="I63" s="684"/>
      <c r="J63" s="659"/>
      <c r="K63" s="659"/>
      <c r="L63" s="549"/>
      <c r="M63" s="652"/>
      <c r="N63" s="659"/>
      <c r="O63" s="659"/>
      <c r="P63" s="574"/>
      <c r="Q63" s="545"/>
      <c r="R63" s="387"/>
      <c r="S63" s="81"/>
    </row>
    <row r="64" spans="1:21" s="63" customFormat="1" ht="9.75" customHeight="1">
      <c r="A64" s="941"/>
      <c r="B64" s="435" t="s">
        <v>221</v>
      </c>
      <c r="C64" s="549"/>
      <c r="D64" s="549"/>
      <c r="E64" s="549"/>
      <c r="F64" s="610"/>
      <c r="G64" s="684"/>
      <c r="H64" s="610"/>
      <c r="I64" s="684"/>
      <c r="J64" s="610"/>
      <c r="K64" s="684"/>
      <c r="L64" s="610"/>
      <c r="P64" s="574"/>
      <c r="Q64" s="545"/>
      <c r="S64" s="81"/>
    </row>
    <row r="65" spans="1:21" s="63" customFormat="1" ht="9.75" customHeight="1">
      <c r="A65" s="941"/>
      <c r="B65" s="436" t="s">
        <v>84</v>
      </c>
      <c r="C65" s="916"/>
      <c r="D65" s="916"/>
      <c r="E65" s="684"/>
      <c r="F65" s="610"/>
      <c r="G65" s="684"/>
      <c r="H65" s="610"/>
      <c r="I65" s="684"/>
      <c r="J65" s="659"/>
      <c r="K65" s="659"/>
      <c r="L65" s="659"/>
      <c r="M65" s="610"/>
      <c r="N65" s="610"/>
      <c r="O65" s="684"/>
      <c r="P65" s="574"/>
      <c r="Q65" s="546"/>
      <c r="S65" s="81"/>
    </row>
    <row r="66" spans="1:21" s="63" customFormat="1" ht="9.75" customHeight="1">
      <c r="A66" s="941"/>
      <c r="B66" s="435" t="s">
        <v>67</v>
      </c>
      <c r="C66" s="917"/>
      <c r="D66" s="917"/>
      <c r="E66" s="736"/>
      <c r="F66" s="652"/>
      <c r="G66" s="652"/>
      <c r="H66" s="652"/>
      <c r="I66" s="652"/>
      <c r="J66" s="550"/>
      <c r="K66" s="550"/>
      <c r="L66" s="550"/>
      <c r="M66" s="610"/>
      <c r="N66" s="610"/>
      <c r="O66" s="684"/>
      <c r="P66" s="543"/>
      <c r="Q66" s="546"/>
      <c r="S66" s="185"/>
    </row>
    <row r="67" spans="1:21" s="63" customFormat="1" ht="9.75" customHeight="1">
      <c r="A67" s="941"/>
      <c r="B67" s="436" t="s">
        <v>154</v>
      </c>
      <c r="C67" s="916" t="s">
        <v>359</v>
      </c>
      <c r="D67" s="916"/>
      <c r="E67" s="684"/>
      <c r="F67" s="916" t="s">
        <v>361</v>
      </c>
      <c r="G67" s="916"/>
      <c r="H67" s="916"/>
      <c r="I67" s="684"/>
      <c r="J67" s="552"/>
      <c r="K67" s="552"/>
      <c r="L67" s="552"/>
      <c r="M67" s="552"/>
      <c r="N67" s="552"/>
      <c r="O67" s="552"/>
      <c r="P67" s="535"/>
      <c r="Q67" s="426"/>
      <c r="S67" s="81"/>
    </row>
    <row r="68" spans="1:21" s="63" customFormat="1" ht="9.75" customHeight="1">
      <c r="A68" s="941"/>
      <c r="B68" s="435" t="s">
        <v>157</v>
      </c>
      <c r="C68" s="552"/>
      <c r="D68" s="552"/>
      <c r="E68" s="737"/>
      <c r="F68" s="664"/>
      <c r="G68" s="664"/>
      <c r="H68" s="664"/>
      <c r="I68" s="664"/>
      <c r="J68" s="552"/>
      <c r="K68" s="552"/>
      <c r="L68" s="552"/>
      <c r="M68" s="552"/>
      <c r="N68" s="552"/>
      <c r="O68" s="552"/>
      <c r="P68" s="535"/>
      <c r="Q68" s="426"/>
      <c r="S68" s="81"/>
    </row>
    <row r="69" spans="1:21" ht="9.75" customHeight="1">
      <c r="A69" s="941"/>
      <c r="B69" s="599" t="s">
        <v>426</v>
      </c>
      <c r="C69" s="916" t="s">
        <v>362</v>
      </c>
      <c r="D69" s="921"/>
      <c r="E69" s="734"/>
      <c r="J69" s="552"/>
      <c r="K69" s="552"/>
      <c r="L69" s="552"/>
      <c r="M69" s="601"/>
      <c r="N69" s="601"/>
      <c r="O69" s="601"/>
      <c r="P69" s="585"/>
      <c r="Q69" s="426"/>
      <c r="R69" s="371"/>
      <c r="S69" s="368"/>
      <c r="T69" s="74"/>
      <c r="U69" s="74"/>
    </row>
    <row r="70" spans="1:21" ht="9.75" customHeight="1" thickBot="1">
      <c r="A70" s="942"/>
      <c r="B70" s="600" t="s">
        <v>314</v>
      </c>
      <c r="C70" s="665"/>
      <c r="D70" s="916" t="s">
        <v>281</v>
      </c>
      <c r="E70" s="916"/>
      <c r="F70" s="916"/>
      <c r="G70" s="738"/>
      <c r="H70" s="553"/>
      <c r="I70" s="553"/>
      <c r="J70" s="553"/>
      <c r="K70" s="553"/>
      <c r="L70" s="665"/>
      <c r="M70" s="916" t="s">
        <v>292</v>
      </c>
      <c r="N70" s="916"/>
      <c r="O70" s="738"/>
      <c r="P70" s="427"/>
      <c r="Q70" s="428"/>
      <c r="R70" s="368"/>
      <c r="S70" s="368"/>
      <c r="T70" s="74"/>
      <c r="U70" s="74"/>
    </row>
    <row r="71" spans="1:21" ht="9.75" customHeight="1">
      <c r="A71" s="308"/>
      <c r="B71" s="317"/>
      <c r="C71" s="312"/>
      <c r="D71" s="312"/>
      <c r="E71" s="312"/>
      <c r="F71" s="312"/>
      <c r="G71" s="312"/>
      <c r="H71" s="311"/>
      <c r="I71" s="311"/>
      <c r="J71" s="311"/>
      <c r="K71" s="311"/>
      <c r="L71" s="312"/>
      <c r="M71" s="311"/>
      <c r="N71" s="311"/>
      <c r="O71" s="311"/>
      <c r="P71" s="312"/>
      <c r="Q71" s="310"/>
      <c r="R71" s="371"/>
      <c r="S71" s="368"/>
      <c r="T71" s="74"/>
      <c r="U71" s="74"/>
    </row>
    <row r="72" spans="1:21" ht="9.75" customHeight="1" thickBot="1">
      <c r="A72" s="308"/>
      <c r="B72" s="317"/>
      <c r="C72" s="312"/>
      <c r="D72" s="312"/>
      <c r="E72" s="312"/>
      <c r="F72" s="312"/>
      <c r="G72" s="312"/>
      <c r="H72" s="311"/>
      <c r="I72" s="311"/>
      <c r="J72" s="311"/>
      <c r="K72" s="311"/>
      <c r="L72" s="312"/>
      <c r="M72" s="311"/>
      <c r="N72" s="311"/>
      <c r="O72" s="311"/>
      <c r="P72" s="312"/>
      <c r="Q72" s="310"/>
      <c r="R72" s="69"/>
      <c r="S72" s="368"/>
      <c r="T72" s="74"/>
      <c r="U72" s="74"/>
    </row>
    <row r="73" spans="1:21" s="62" customFormat="1" ht="9.75" customHeight="1" thickBot="1">
      <c r="A73" s="909" t="s">
        <v>158</v>
      </c>
      <c r="B73" s="938" t="s">
        <v>41</v>
      </c>
      <c r="C73" s="586" t="s">
        <v>42</v>
      </c>
      <c r="D73" s="104" t="s">
        <v>43</v>
      </c>
      <c r="E73" s="104"/>
      <c r="F73" s="105" t="s">
        <v>44</v>
      </c>
      <c r="G73" s="104"/>
      <c r="H73" s="104" t="s">
        <v>45</v>
      </c>
      <c r="I73" s="104"/>
      <c r="J73" s="104" t="s">
        <v>46</v>
      </c>
      <c r="K73" s="104"/>
      <c r="L73" s="104" t="s">
        <v>47</v>
      </c>
      <c r="M73" s="104" t="s">
        <v>48</v>
      </c>
      <c r="N73" s="104" t="s">
        <v>49</v>
      </c>
      <c r="O73" s="747"/>
      <c r="P73" s="106" t="s">
        <v>50</v>
      </c>
      <c r="Q73" s="107" t="s">
        <v>51</v>
      </c>
      <c r="R73" s="66"/>
      <c r="S73" s="66"/>
      <c r="T73" s="66"/>
      <c r="U73" s="66"/>
    </row>
    <row r="74" spans="1:21" s="62" customFormat="1" ht="9.75" customHeight="1" thickBot="1">
      <c r="A74" s="910"/>
      <c r="B74" s="939"/>
      <c r="C74" s="594" t="s">
        <v>52</v>
      </c>
      <c r="D74" s="357" t="s">
        <v>53</v>
      </c>
      <c r="E74" s="357"/>
      <c r="F74" s="358" t="s">
        <v>54</v>
      </c>
      <c r="G74" s="357"/>
      <c r="H74" s="357" t="s">
        <v>55</v>
      </c>
      <c r="I74" s="357"/>
      <c r="J74" s="357" t="s">
        <v>56</v>
      </c>
      <c r="K74" s="357"/>
      <c r="L74" s="357" t="s">
        <v>57</v>
      </c>
      <c r="M74" s="357" t="s">
        <v>58</v>
      </c>
      <c r="N74" s="357" t="s">
        <v>59</v>
      </c>
      <c r="O74" s="749"/>
      <c r="P74" s="359" t="s">
        <v>60</v>
      </c>
      <c r="Q74" s="424" t="s">
        <v>61</v>
      </c>
      <c r="R74" s="367"/>
      <c r="S74" s="367"/>
      <c r="T74" s="66"/>
      <c r="U74" s="66"/>
    </row>
    <row r="75" spans="1:21" ht="9.75" customHeight="1" thickBot="1">
      <c r="A75" s="940" t="s">
        <v>33</v>
      </c>
      <c r="B75" s="434" t="s">
        <v>62</v>
      </c>
      <c r="C75" s="916" t="s">
        <v>371</v>
      </c>
      <c r="D75" s="916"/>
      <c r="E75" s="684"/>
      <c r="F75" s="916" t="s">
        <v>265</v>
      </c>
      <c r="G75" s="916"/>
      <c r="H75" s="916"/>
      <c r="I75" s="684"/>
      <c r="J75" s="609"/>
      <c r="K75" s="742"/>
      <c r="L75" s="596"/>
      <c r="M75" s="596"/>
      <c r="N75" s="945" t="s">
        <v>69</v>
      </c>
      <c r="O75" s="945"/>
      <c r="P75" s="946"/>
      <c r="Q75" s="947"/>
    </row>
    <row r="76" spans="1:21" ht="9.75" customHeight="1" thickBot="1">
      <c r="A76" s="934"/>
      <c r="B76" s="435" t="s">
        <v>64</v>
      </c>
      <c r="C76" s="916" t="s">
        <v>298</v>
      </c>
      <c r="D76" s="916"/>
      <c r="E76" s="684"/>
      <c r="F76" s="651"/>
      <c r="G76" s="690"/>
      <c r="H76" s="582"/>
      <c r="I76" s="582"/>
      <c r="J76" s="582"/>
      <c r="K76" s="582"/>
      <c r="L76" s="595"/>
      <c r="M76" s="595"/>
      <c r="N76" s="948"/>
      <c r="O76" s="948"/>
      <c r="P76" s="949"/>
      <c r="Q76" s="950"/>
    </row>
    <row r="77" spans="1:21" ht="9.75" customHeight="1" thickBot="1">
      <c r="A77" s="934"/>
      <c r="B77" s="435" t="s">
        <v>66</v>
      </c>
      <c r="C77" s="610"/>
      <c r="D77" s="666"/>
      <c r="E77" s="666"/>
      <c r="F77" s="916" t="s">
        <v>313</v>
      </c>
      <c r="G77" s="916"/>
      <c r="H77" s="916"/>
      <c r="I77" s="684"/>
      <c r="J77" s="610"/>
      <c r="K77" s="684"/>
      <c r="L77" s="595"/>
      <c r="M77" s="595"/>
      <c r="N77" s="948"/>
      <c r="O77" s="948"/>
      <c r="P77" s="949"/>
      <c r="Q77" s="950"/>
    </row>
    <row r="78" spans="1:21" ht="9.75" customHeight="1" thickBot="1">
      <c r="A78" s="934"/>
      <c r="B78" s="436" t="s">
        <v>63</v>
      </c>
      <c r="C78" s="610"/>
      <c r="D78" s="610"/>
      <c r="E78" s="684"/>
      <c r="F78" s="666"/>
      <c r="G78" s="666"/>
      <c r="H78" s="582"/>
      <c r="I78" s="582"/>
      <c r="J78" s="609"/>
      <c r="K78" s="688"/>
      <c r="L78" s="595"/>
      <c r="M78" s="595"/>
      <c r="N78" s="948"/>
      <c r="O78" s="948"/>
      <c r="P78" s="949"/>
      <c r="Q78" s="950"/>
      <c r="R78" s="69"/>
      <c r="S78" s="69"/>
    </row>
    <row r="79" spans="1:21" ht="9.75" customHeight="1" thickBot="1">
      <c r="A79" s="934"/>
      <c r="B79" s="435" t="s">
        <v>65</v>
      </c>
      <c r="C79" s="916" t="s">
        <v>289</v>
      </c>
      <c r="D79" s="916"/>
      <c r="E79" s="684"/>
      <c r="F79" s="916" t="s">
        <v>299</v>
      </c>
      <c r="G79" s="916"/>
      <c r="H79" s="916"/>
      <c r="I79" s="684"/>
      <c r="J79" s="654"/>
      <c r="K79" s="654"/>
      <c r="L79" s="595"/>
      <c r="M79" s="595"/>
      <c r="N79" s="948"/>
      <c r="O79" s="948"/>
      <c r="P79" s="949"/>
      <c r="Q79" s="950"/>
    </row>
    <row r="80" spans="1:21" ht="9.75" customHeight="1" thickBot="1">
      <c r="A80" s="934"/>
      <c r="B80" s="436" t="s">
        <v>156</v>
      </c>
      <c r="C80" s="651"/>
      <c r="D80" s="651"/>
      <c r="E80" s="690"/>
      <c r="F80" s="659"/>
      <c r="G80" s="659"/>
      <c r="H80" s="659"/>
      <c r="I80" s="659"/>
      <c r="J80" s="654"/>
      <c r="K80" s="654"/>
      <c r="L80" s="595"/>
      <c r="M80" s="595"/>
      <c r="N80" s="948"/>
      <c r="O80" s="948"/>
      <c r="P80" s="949"/>
      <c r="Q80" s="950"/>
      <c r="R80" s="372"/>
    </row>
    <row r="81" spans="1:19" ht="9.75" customHeight="1" thickBot="1">
      <c r="A81" s="934"/>
      <c r="B81" s="436" t="s">
        <v>357</v>
      </c>
      <c r="C81" s="651"/>
      <c r="D81" s="651"/>
      <c r="E81" s="690"/>
      <c r="F81" s="666"/>
      <c r="G81" s="666"/>
      <c r="H81" s="582"/>
      <c r="I81" s="582"/>
      <c r="J81" s="654"/>
      <c r="K81" s="654"/>
      <c r="L81" s="595"/>
      <c r="M81" s="595"/>
      <c r="N81" s="948"/>
      <c r="O81" s="948"/>
      <c r="P81" s="949"/>
      <c r="Q81" s="950"/>
      <c r="R81" s="69"/>
    </row>
    <row r="82" spans="1:19" ht="9.75" customHeight="1" thickBot="1">
      <c r="A82" s="934"/>
      <c r="B82" s="435" t="s">
        <v>358</v>
      </c>
      <c r="C82" s="668"/>
      <c r="D82" s="668"/>
      <c r="E82" s="668"/>
      <c r="F82" s="916" t="s">
        <v>297</v>
      </c>
      <c r="G82" s="916"/>
      <c r="H82" s="916"/>
      <c r="I82" s="684"/>
      <c r="J82" s="609"/>
      <c r="K82" s="688"/>
      <c r="L82" s="582"/>
      <c r="M82" s="582"/>
      <c r="N82" s="948"/>
      <c r="O82" s="948"/>
      <c r="P82" s="949"/>
      <c r="Q82" s="950"/>
    </row>
    <row r="83" spans="1:19" ht="9.75" customHeight="1" thickBot="1">
      <c r="A83" s="934"/>
      <c r="B83" s="435" t="s">
        <v>220</v>
      </c>
      <c r="C83" s="666"/>
      <c r="D83" s="666"/>
      <c r="E83" s="666"/>
      <c r="F83" s="651"/>
      <c r="G83" s="690"/>
      <c r="H83" s="651"/>
      <c r="I83" s="690"/>
      <c r="J83" s="609"/>
      <c r="K83" s="688"/>
      <c r="L83" s="595"/>
      <c r="M83" s="595"/>
      <c r="N83" s="948"/>
      <c r="O83" s="948"/>
      <c r="P83" s="949"/>
      <c r="Q83" s="950"/>
      <c r="R83" s="372"/>
    </row>
    <row r="84" spans="1:19" ht="9.75" customHeight="1" thickBot="1">
      <c r="A84" s="934"/>
      <c r="B84" s="437" t="s">
        <v>155</v>
      </c>
      <c r="C84" s="666"/>
      <c r="D84" s="916" t="s">
        <v>372</v>
      </c>
      <c r="E84" s="916"/>
      <c r="F84" s="916"/>
      <c r="G84" s="734"/>
      <c r="H84" s="582"/>
      <c r="I84" s="582"/>
      <c r="J84" s="582"/>
      <c r="L84" s="595"/>
      <c r="M84" s="595"/>
      <c r="N84" s="948"/>
      <c r="O84" s="948"/>
      <c r="P84" s="949"/>
      <c r="Q84" s="950"/>
    </row>
    <row r="85" spans="1:19" ht="9.75" customHeight="1" thickBot="1">
      <c r="A85" s="934"/>
      <c r="B85" s="435" t="s">
        <v>135</v>
      </c>
      <c r="C85" s="651"/>
      <c r="D85" s="651"/>
      <c r="E85" s="690"/>
      <c r="F85" s="666"/>
      <c r="G85" s="76"/>
      <c r="H85" s="582"/>
      <c r="I85" s="582"/>
      <c r="J85" s="582"/>
      <c r="L85" s="595"/>
      <c r="M85" s="595"/>
      <c r="N85" s="948"/>
      <c r="O85" s="948"/>
      <c r="P85" s="949"/>
      <c r="Q85" s="950"/>
    </row>
    <row r="86" spans="1:19" ht="9.75" customHeight="1" thickBot="1">
      <c r="A86" s="934"/>
      <c r="B86" s="435" t="s">
        <v>136</v>
      </c>
      <c r="C86" s="666"/>
      <c r="D86" s="666"/>
      <c r="E86" s="666"/>
      <c r="F86" s="666"/>
      <c r="G86" s="666"/>
      <c r="H86" s="582"/>
      <c r="I86" s="582"/>
      <c r="J86" s="654"/>
      <c r="K86" s="654"/>
      <c r="L86" s="595"/>
      <c r="M86" s="595"/>
      <c r="N86" s="948"/>
      <c r="O86" s="948"/>
      <c r="P86" s="949"/>
      <c r="Q86" s="950"/>
      <c r="R86" s="372"/>
    </row>
    <row r="87" spans="1:19" ht="9.75" customHeight="1" thickBot="1">
      <c r="A87" s="934"/>
      <c r="B87" s="435" t="s">
        <v>475</v>
      </c>
      <c r="C87" s="666"/>
      <c r="D87" s="666"/>
      <c r="E87" s="666"/>
      <c r="F87" s="666"/>
      <c r="G87" s="666"/>
      <c r="H87" s="582"/>
      <c r="I87" s="582"/>
      <c r="J87" s="654"/>
      <c r="K87" s="654"/>
      <c r="L87" s="595"/>
      <c r="M87" s="595"/>
      <c r="N87" s="948"/>
      <c r="O87" s="948"/>
      <c r="P87" s="949"/>
      <c r="Q87" s="950"/>
      <c r="S87" s="69"/>
    </row>
    <row r="88" spans="1:19" ht="9.75" customHeight="1" thickBot="1">
      <c r="A88" s="934"/>
      <c r="B88" s="435" t="s">
        <v>67</v>
      </c>
      <c r="E88" s="684"/>
      <c r="F88" s="916" t="s">
        <v>345</v>
      </c>
      <c r="G88" s="916"/>
      <c r="H88" s="916"/>
      <c r="I88" s="684"/>
      <c r="J88" s="654"/>
      <c r="K88" s="654"/>
      <c r="L88" s="595"/>
      <c r="M88" s="595"/>
      <c r="N88" s="948"/>
      <c r="O88" s="948"/>
      <c r="P88" s="949"/>
      <c r="Q88" s="950"/>
      <c r="R88" s="372"/>
    </row>
    <row r="89" spans="1:19" ht="9.75" customHeight="1" thickBot="1">
      <c r="A89" s="934"/>
      <c r="B89" s="436" t="s">
        <v>154</v>
      </c>
      <c r="C89" s="573"/>
      <c r="D89" s="573"/>
      <c r="E89" s="573"/>
      <c r="F89" s="573"/>
      <c r="G89" s="573"/>
      <c r="H89" s="573"/>
      <c r="I89" s="573"/>
      <c r="J89" s="595"/>
      <c r="K89" s="595"/>
      <c r="L89" s="595"/>
      <c r="M89" s="595"/>
      <c r="N89" s="948"/>
      <c r="O89" s="948"/>
      <c r="P89" s="949"/>
      <c r="Q89" s="950"/>
      <c r="R89" s="69"/>
      <c r="S89" s="69"/>
    </row>
    <row r="90" spans="1:19" ht="9.75" customHeight="1" thickBot="1">
      <c r="A90" s="934"/>
      <c r="B90" s="435" t="s">
        <v>484</v>
      </c>
      <c r="C90" s="552"/>
      <c r="D90" s="552"/>
      <c r="E90" s="552"/>
      <c r="F90" s="916" t="s">
        <v>319</v>
      </c>
      <c r="G90" s="916"/>
      <c r="H90" s="916"/>
      <c r="I90" s="687"/>
      <c r="J90" s="667"/>
      <c r="K90" s="667"/>
      <c r="L90" s="595"/>
      <c r="M90" s="595"/>
      <c r="N90" s="948"/>
      <c r="O90" s="948"/>
      <c r="P90" s="949"/>
      <c r="Q90" s="950"/>
      <c r="R90" s="69"/>
      <c r="S90" s="69"/>
    </row>
    <row r="91" spans="1:19" ht="9.75" customHeight="1">
      <c r="A91" s="941"/>
      <c r="B91" s="435" t="s">
        <v>222</v>
      </c>
      <c r="C91" s="552"/>
      <c r="D91" s="609"/>
      <c r="E91" s="688"/>
      <c r="F91" s="916" t="s">
        <v>295</v>
      </c>
      <c r="G91" s="916"/>
      <c r="H91" s="916"/>
      <c r="I91" s="687"/>
      <c r="J91" s="667"/>
      <c r="K91" s="667"/>
      <c r="L91" s="595"/>
      <c r="M91" s="595"/>
      <c r="N91" s="951"/>
      <c r="O91" s="951"/>
      <c r="P91" s="952"/>
      <c r="Q91" s="953"/>
      <c r="S91" s="69"/>
    </row>
    <row r="92" spans="1:19" ht="9.75" customHeight="1">
      <c r="A92" s="941"/>
      <c r="B92" s="437" t="s">
        <v>228</v>
      </c>
      <c r="C92" s="552"/>
      <c r="D92" s="666"/>
      <c r="E92" s="666"/>
      <c r="G92" s="666"/>
      <c r="H92" s="582"/>
      <c r="I92" s="77"/>
      <c r="L92" s="595"/>
      <c r="M92" s="595"/>
      <c r="N92" s="951"/>
      <c r="O92" s="951"/>
      <c r="P92" s="952"/>
      <c r="Q92" s="953"/>
    </row>
    <row r="93" spans="1:19" ht="9.75" customHeight="1" thickBot="1">
      <c r="A93" s="942"/>
      <c r="B93" s="438" t="s">
        <v>314</v>
      </c>
      <c r="C93" s="916" t="s">
        <v>311</v>
      </c>
      <c r="D93" s="916"/>
      <c r="E93" s="684"/>
      <c r="F93" s="552"/>
      <c r="G93" s="552"/>
      <c r="H93" s="916" t="s">
        <v>432</v>
      </c>
      <c r="I93" s="916"/>
      <c r="J93" s="916"/>
      <c r="K93" s="704"/>
      <c r="L93" s="768"/>
      <c r="M93" s="597"/>
      <c r="N93" s="954"/>
      <c r="O93" s="954"/>
      <c r="P93" s="955"/>
      <c r="Q93" s="956"/>
    </row>
    <row r="94" spans="1:19" ht="9.75" customHeight="1">
      <c r="A94" s="60"/>
      <c r="B94" s="313"/>
      <c r="C94" s="87"/>
      <c r="D94" s="87"/>
      <c r="E94" s="87"/>
      <c r="F94" s="67"/>
      <c r="G94" s="67"/>
      <c r="H94" s="67"/>
      <c r="I94" s="67"/>
      <c r="J94" s="68"/>
      <c r="K94" s="68"/>
      <c r="L94" s="68"/>
      <c r="M94" s="73"/>
      <c r="N94" s="68"/>
      <c r="O94" s="68"/>
      <c r="P94" s="68"/>
      <c r="Q94" s="68"/>
    </row>
    <row r="95" spans="1:19" ht="9.75" customHeight="1" thickBot="1">
      <c r="A95" s="60"/>
      <c r="B95" s="69"/>
      <c r="C95" s="87"/>
      <c r="D95" s="87"/>
      <c r="E95" s="87"/>
      <c r="F95" s="67"/>
      <c r="G95" s="67"/>
      <c r="H95" s="67"/>
      <c r="I95" s="67"/>
      <c r="J95" s="68"/>
      <c r="K95" s="68"/>
      <c r="L95" s="68"/>
      <c r="M95" s="73"/>
      <c r="N95" s="68"/>
      <c r="O95" s="68"/>
      <c r="P95" s="68"/>
      <c r="Q95" s="68"/>
      <c r="R95" s="372"/>
    </row>
    <row r="96" spans="1:19" s="72" customFormat="1" ht="9.75" customHeight="1" thickBot="1">
      <c r="A96" s="909" t="s">
        <v>158</v>
      </c>
      <c r="B96" s="911" t="s">
        <v>41</v>
      </c>
      <c r="C96" s="99" t="s">
        <v>42</v>
      </c>
      <c r="D96" s="99" t="s">
        <v>43</v>
      </c>
      <c r="E96" s="99"/>
      <c r="F96" s="100" t="s">
        <v>44</v>
      </c>
      <c r="G96" s="101"/>
      <c r="H96" s="101" t="s">
        <v>45</v>
      </c>
      <c r="I96" s="101"/>
      <c r="J96" s="306" t="s">
        <v>46</v>
      </c>
      <c r="K96" s="101"/>
      <c r="L96" s="99" t="s">
        <v>47</v>
      </c>
      <c r="M96" s="99" t="s">
        <v>48</v>
      </c>
      <c r="N96" s="99" t="s">
        <v>49</v>
      </c>
      <c r="O96" s="101"/>
      <c r="P96" s="102" t="s">
        <v>50</v>
      </c>
      <c r="Q96" s="103" t="s">
        <v>51</v>
      </c>
    </row>
    <row r="97" spans="1:20" s="72" customFormat="1" ht="9.75" customHeight="1" thickBot="1">
      <c r="A97" s="910"/>
      <c r="B97" s="912"/>
      <c r="C97" s="360" t="s">
        <v>52</v>
      </c>
      <c r="D97" s="360" t="s">
        <v>53</v>
      </c>
      <c r="E97" s="360"/>
      <c r="F97" s="361" t="s">
        <v>54</v>
      </c>
      <c r="G97" s="362"/>
      <c r="H97" s="362" t="s">
        <v>55</v>
      </c>
      <c r="I97" s="362"/>
      <c r="J97" s="363" t="s">
        <v>56</v>
      </c>
      <c r="K97" s="362"/>
      <c r="L97" s="360" t="s">
        <v>57</v>
      </c>
      <c r="M97" s="360" t="s">
        <v>58</v>
      </c>
      <c r="N97" s="360" t="s">
        <v>59</v>
      </c>
      <c r="O97" s="362"/>
      <c r="P97" s="364" t="s">
        <v>60</v>
      </c>
      <c r="Q97" s="419" t="s">
        <v>61</v>
      </c>
    </row>
    <row r="98" spans="1:20" ht="9.75" customHeight="1" thickBot="1">
      <c r="A98" s="934" t="s">
        <v>34</v>
      </c>
      <c r="B98" s="434" t="s">
        <v>62</v>
      </c>
      <c r="C98" s="916" t="s">
        <v>403</v>
      </c>
      <c r="D98" s="916"/>
      <c r="E98" s="684"/>
      <c r="F98" s="916" t="s">
        <v>286</v>
      </c>
      <c r="G98" s="916"/>
      <c r="H98" s="916"/>
      <c r="I98" s="684"/>
      <c r="J98" s="610"/>
      <c r="K98" s="684"/>
      <c r="L98" s="610"/>
      <c r="M98" s="916" t="s">
        <v>264</v>
      </c>
      <c r="N98" s="916"/>
      <c r="O98" s="745"/>
      <c r="P98" s="670"/>
      <c r="Q98" s="420"/>
      <c r="R98" s="944"/>
      <c r="S98" s="944"/>
      <c r="T98" s="944"/>
    </row>
    <row r="99" spans="1:20" ht="9.75" customHeight="1" thickBot="1">
      <c r="A99" s="935"/>
      <c r="B99" s="435" t="s">
        <v>64</v>
      </c>
      <c r="C99" s="916" t="s">
        <v>306</v>
      </c>
      <c r="D99" s="916"/>
      <c r="E99" s="684"/>
      <c r="F99" s="916" t="s">
        <v>303</v>
      </c>
      <c r="G99" s="916"/>
      <c r="H99" s="916"/>
      <c r="I99" s="684"/>
      <c r="J99" s="671"/>
      <c r="K99" s="671"/>
      <c r="L99" s="610" t="s">
        <v>73</v>
      </c>
      <c r="M99" s="610"/>
      <c r="N99" s="610"/>
      <c r="O99" s="684"/>
      <c r="P99" s="672"/>
      <c r="Q99" s="421"/>
    </row>
    <row r="100" spans="1:20" ht="9.75" customHeight="1" thickBot="1">
      <c r="A100" s="935"/>
      <c r="B100" s="435" t="s">
        <v>66</v>
      </c>
      <c r="C100" s="916" t="s">
        <v>334</v>
      </c>
      <c r="D100" s="916"/>
      <c r="E100" s="684"/>
      <c r="F100" s="651"/>
      <c r="G100" s="690"/>
      <c r="H100" s="916" t="s">
        <v>333</v>
      </c>
      <c r="I100" s="916"/>
      <c r="J100" s="916"/>
      <c r="K100" s="684"/>
      <c r="L100" s="659"/>
      <c r="M100" s="916" t="s">
        <v>307</v>
      </c>
      <c r="N100" s="916"/>
      <c r="O100" s="684"/>
      <c r="P100" s="672"/>
      <c r="Q100" s="421"/>
      <c r="R100" s="387"/>
      <c r="S100" s="387"/>
      <c r="T100" s="74"/>
    </row>
    <row r="101" spans="1:20" ht="9.75" customHeight="1" thickBot="1">
      <c r="A101" s="935"/>
      <c r="B101" s="436" t="s">
        <v>63</v>
      </c>
      <c r="C101" s="610"/>
      <c r="D101" s="916" t="s">
        <v>343</v>
      </c>
      <c r="E101" s="916"/>
      <c r="F101" s="916"/>
      <c r="G101" s="684"/>
      <c r="H101" s="651"/>
      <c r="I101" s="690"/>
      <c r="J101" s="651"/>
      <c r="K101" s="690"/>
      <c r="L101" s="659"/>
      <c r="M101" s="916" t="s">
        <v>310</v>
      </c>
      <c r="N101" s="916"/>
      <c r="O101" s="684"/>
      <c r="P101" s="672"/>
      <c r="Q101" s="421"/>
      <c r="R101" s="367"/>
      <c r="S101" s="367"/>
      <c r="T101" s="74"/>
    </row>
    <row r="102" spans="1:20" ht="9.75" customHeight="1" thickBot="1">
      <c r="A102" s="935"/>
      <c r="B102" s="435" t="s">
        <v>65</v>
      </c>
      <c r="C102" s="916" t="s">
        <v>344</v>
      </c>
      <c r="D102" s="916"/>
      <c r="E102" s="684"/>
      <c r="F102" s="651"/>
      <c r="G102" s="690"/>
      <c r="H102" s="916" t="s">
        <v>326</v>
      </c>
      <c r="I102" s="916"/>
      <c r="J102" s="916"/>
      <c r="K102" s="684"/>
      <c r="L102" s="659"/>
      <c r="M102" s="916" t="s">
        <v>278</v>
      </c>
      <c r="N102" s="916"/>
      <c r="O102" s="684"/>
      <c r="P102" s="672"/>
      <c r="Q102" s="421"/>
      <c r="R102" s="387"/>
      <c r="S102" s="387"/>
      <c r="T102" s="74"/>
    </row>
    <row r="103" spans="1:20" ht="9.75" customHeight="1" thickBot="1">
      <c r="A103" s="935"/>
      <c r="B103" s="436" t="s">
        <v>156</v>
      </c>
      <c r="C103" s="916" t="s">
        <v>302</v>
      </c>
      <c r="D103" s="916"/>
      <c r="E103" s="734"/>
      <c r="J103" s="659"/>
      <c r="K103" s="659"/>
      <c r="L103" s="659"/>
      <c r="M103" s="916" t="s">
        <v>308</v>
      </c>
      <c r="N103" s="916"/>
      <c r="O103" s="684"/>
      <c r="P103" s="654"/>
      <c r="Q103" s="421"/>
      <c r="R103" s="367"/>
      <c r="S103" s="367"/>
      <c r="T103" s="74"/>
    </row>
    <row r="104" spans="1:20" ht="9.75" customHeight="1" thickBot="1">
      <c r="A104" s="935"/>
      <c r="B104" s="436" t="s">
        <v>357</v>
      </c>
      <c r="C104" s="960" t="s">
        <v>427</v>
      </c>
      <c r="D104" s="961"/>
      <c r="E104" s="697"/>
      <c r="F104" s="659"/>
      <c r="G104" s="659"/>
      <c r="H104" s="668"/>
      <c r="I104" s="668"/>
      <c r="J104" s="668"/>
      <c r="K104" s="668"/>
      <c r="L104" s="659"/>
      <c r="M104" s="916" t="s">
        <v>304</v>
      </c>
      <c r="N104" s="916"/>
      <c r="O104" s="684"/>
      <c r="P104" s="672"/>
      <c r="Q104" s="421"/>
      <c r="R104" s="367"/>
      <c r="S104" s="367"/>
      <c r="T104" s="74"/>
    </row>
    <row r="105" spans="1:20" ht="9.75" customHeight="1" thickBot="1">
      <c r="A105" s="935"/>
      <c r="B105" s="435" t="s">
        <v>358</v>
      </c>
      <c r="C105" s="671"/>
      <c r="D105" s="671"/>
      <c r="E105" s="671"/>
      <c r="F105" s="659"/>
      <c r="G105" s="659"/>
      <c r="H105" s="671"/>
      <c r="I105" s="671"/>
      <c r="J105" s="671"/>
      <c r="K105" s="671"/>
      <c r="L105" s="610"/>
      <c r="M105" s="659"/>
      <c r="N105" s="659"/>
      <c r="O105" s="659"/>
      <c r="P105" s="672"/>
      <c r="Q105" s="421"/>
      <c r="R105" s="81"/>
      <c r="S105" s="69"/>
    </row>
    <row r="106" spans="1:20" ht="9.75" customHeight="1" thickBot="1">
      <c r="A106" s="935"/>
      <c r="B106" s="435" t="s">
        <v>220</v>
      </c>
      <c r="C106" s="916" t="s">
        <v>294</v>
      </c>
      <c r="D106" s="916"/>
      <c r="E106" s="684"/>
      <c r="F106" s="671"/>
      <c r="G106" s="671"/>
      <c r="H106" s="671"/>
      <c r="I106" s="671"/>
      <c r="J106" s="659"/>
      <c r="K106" s="659"/>
      <c r="L106" s="610"/>
      <c r="M106" s="659"/>
      <c r="N106" s="659"/>
      <c r="O106" s="659"/>
      <c r="P106" s="672"/>
      <c r="Q106" s="421"/>
    </row>
    <row r="107" spans="1:20" ht="9.75" customHeight="1" thickBot="1">
      <c r="A107" s="935"/>
      <c r="B107" s="437" t="s">
        <v>155</v>
      </c>
      <c r="C107" s="668"/>
      <c r="D107" s="957" t="s">
        <v>402</v>
      </c>
      <c r="E107" s="958"/>
      <c r="F107" s="959"/>
      <c r="G107" s="739"/>
      <c r="L107" s="659"/>
      <c r="M107" s="671"/>
      <c r="N107" s="671"/>
      <c r="O107" s="671"/>
      <c r="P107" s="672"/>
      <c r="Q107" s="421"/>
    </row>
    <row r="108" spans="1:20" ht="9.75" customHeight="1" thickBot="1">
      <c r="A108" s="935"/>
      <c r="B108" s="435" t="s">
        <v>135</v>
      </c>
      <c r="C108" s="671"/>
      <c r="D108" s="916" t="s">
        <v>309</v>
      </c>
      <c r="E108" s="916"/>
      <c r="F108" s="916"/>
      <c r="G108" s="684"/>
      <c r="H108" s="916" t="s">
        <v>305</v>
      </c>
      <c r="I108" s="916"/>
      <c r="J108" s="916"/>
      <c r="K108" s="684"/>
      <c r="L108" s="610"/>
      <c r="M108" s="671"/>
      <c r="N108" s="671"/>
      <c r="O108" s="671"/>
      <c r="P108" s="672"/>
      <c r="Q108" s="421"/>
    </row>
    <row r="109" spans="1:20" ht="9.75" customHeight="1" thickBot="1">
      <c r="A109" s="935"/>
      <c r="B109" s="693" t="s">
        <v>136</v>
      </c>
      <c r="C109" s="916" t="s">
        <v>312</v>
      </c>
      <c r="D109" s="916"/>
      <c r="E109" s="684"/>
      <c r="F109" s="671"/>
      <c r="G109" s="671"/>
      <c r="H109" s="916" t="s">
        <v>338</v>
      </c>
      <c r="I109" s="916"/>
      <c r="J109" s="916"/>
      <c r="K109" s="684"/>
      <c r="L109" s="610"/>
      <c r="M109" s="671"/>
      <c r="N109" s="671"/>
      <c r="O109" s="671"/>
      <c r="P109" s="672"/>
      <c r="Q109" s="421"/>
    </row>
    <row r="110" spans="1:20" ht="9.75" customHeight="1" thickBot="1">
      <c r="A110" s="935"/>
      <c r="B110" s="693" t="s">
        <v>221</v>
      </c>
      <c r="C110" s="671"/>
      <c r="D110" s="671"/>
      <c r="E110" s="671"/>
      <c r="F110" s="671"/>
      <c r="G110" s="671"/>
      <c r="H110" s="671"/>
      <c r="I110" s="671"/>
      <c r="J110" s="659"/>
      <c r="K110" s="659"/>
      <c r="L110" s="659"/>
      <c r="M110" s="671"/>
      <c r="N110" s="671"/>
      <c r="O110" s="671"/>
      <c r="P110" s="672"/>
      <c r="Q110" s="421"/>
    </row>
    <row r="111" spans="1:20" ht="9.75" customHeight="1" thickBot="1">
      <c r="A111" s="935"/>
      <c r="B111" s="693" t="s">
        <v>67</v>
      </c>
      <c r="C111" s="916" t="s">
        <v>300</v>
      </c>
      <c r="D111" s="916"/>
      <c r="E111" s="684"/>
      <c r="F111" s="659"/>
      <c r="G111" s="659"/>
      <c r="H111" s="651"/>
      <c r="I111" s="690"/>
      <c r="J111" s="651"/>
      <c r="K111" s="690"/>
      <c r="L111" s="659"/>
      <c r="M111" s="916"/>
      <c r="N111" s="916"/>
      <c r="O111" s="684"/>
      <c r="P111" s="672"/>
      <c r="Q111" s="421"/>
    </row>
    <row r="112" spans="1:20" ht="9.75" customHeight="1" thickBot="1">
      <c r="A112" s="935"/>
      <c r="B112" s="694" t="s">
        <v>154</v>
      </c>
      <c r="C112" s="916" t="s">
        <v>282</v>
      </c>
      <c r="D112" s="916"/>
      <c r="E112" s="684"/>
      <c r="F112" s="916" t="s">
        <v>283</v>
      </c>
      <c r="G112" s="916"/>
      <c r="H112" s="916"/>
      <c r="I112" s="684"/>
      <c r="J112" s="610"/>
      <c r="K112" s="684"/>
      <c r="L112" s="610"/>
      <c r="M112" s="916"/>
      <c r="N112" s="916"/>
      <c r="O112" s="684"/>
      <c r="P112" s="672"/>
      <c r="Q112" s="421"/>
    </row>
    <row r="113" spans="1:19" ht="9.75" customHeight="1" thickBot="1">
      <c r="A113" s="935"/>
      <c r="B113" s="693" t="s">
        <v>157</v>
      </c>
      <c r="C113" s="557"/>
      <c r="D113" s="557"/>
      <c r="E113" s="557"/>
      <c r="F113" s="609"/>
      <c r="G113" s="688"/>
      <c r="H113" s="609"/>
      <c r="I113" s="688"/>
      <c r="J113" s="609"/>
      <c r="K113" s="688"/>
      <c r="L113" s="609"/>
      <c r="M113" s="916" t="s">
        <v>341</v>
      </c>
      <c r="N113" s="916"/>
      <c r="O113" s="684"/>
      <c r="P113" s="672"/>
      <c r="Q113" s="421"/>
    </row>
    <row r="114" spans="1:19" ht="9.75" customHeight="1" thickBot="1">
      <c r="A114" s="936"/>
      <c r="B114" s="693" t="s">
        <v>426</v>
      </c>
      <c r="C114" s="557"/>
      <c r="D114" s="609"/>
      <c r="E114" s="688"/>
      <c r="F114" s="609"/>
      <c r="G114" s="740"/>
      <c r="L114" s="609"/>
      <c r="M114" s="609"/>
      <c r="N114" s="609"/>
      <c r="O114" s="688"/>
      <c r="P114" s="672"/>
      <c r="Q114" s="421"/>
    </row>
    <row r="115" spans="1:19" ht="9.75" customHeight="1" thickBot="1">
      <c r="A115" s="936"/>
      <c r="B115" s="695" t="s">
        <v>228</v>
      </c>
      <c r="C115" s="609"/>
      <c r="D115" s="916" t="s">
        <v>296</v>
      </c>
      <c r="E115" s="916"/>
      <c r="F115" s="916"/>
      <c r="G115" s="684"/>
      <c r="H115" s="609"/>
      <c r="I115" s="688"/>
      <c r="J115" s="609"/>
      <c r="K115" s="688"/>
      <c r="L115" s="609"/>
      <c r="M115" s="609"/>
      <c r="N115" s="609"/>
      <c r="O115" s="688"/>
      <c r="P115" s="535"/>
      <c r="Q115" s="421"/>
    </row>
    <row r="116" spans="1:19" ht="9.75" customHeight="1" thickBot="1">
      <c r="A116" s="937"/>
      <c r="B116" s="696" t="s">
        <v>314</v>
      </c>
      <c r="C116" s="609"/>
      <c r="D116" s="549"/>
      <c r="E116" s="549"/>
      <c r="F116" s="549"/>
      <c r="G116" s="549"/>
      <c r="H116" s="669"/>
      <c r="I116" s="669"/>
      <c r="J116" s="609"/>
      <c r="K116" s="688"/>
      <c r="L116" s="609"/>
      <c r="M116" s="582"/>
      <c r="N116" s="582"/>
      <c r="O116" s="750"/>
      <c r="P116" s="422"/>
      <c r="Q116" s="423"/>
    </row>
    <row r="117" spans="1:19" s="74" customFormat="1" ht="9.75" customHeight="1">
      <c r="B117" s="66"/>
      <c r="R117" s="368"/>
      <c r="S117" s="368"/>
    </row>
    <row r="118" spans="1:19" ht="9.75" customHeight="1">
      <c r="A118" s="75"/>
      <c r="B118" s="314"/>
      <c r="C118" s="69"/>
      <c r="D118" s="69"/>
      <c r="E118" s="69"/>
      <c r="F118" s="70"/>
      <c r="G118" s="70"/>
      <c r="H118" s="70"/>
      <c r="I118" s="70"/>
      <c r="J118" s="73"/>
      <c r="K118" s="73"/>
      <c r="L118" s="73"/>
      <c r="M118" s="70"/>
      <c r="N118" s="70"/>
      <c r="O118" s="70"/>
      <c r="P118" s="70"/>
      <c r="Q118" s="71"/>
    </row>
    <row r="119" spans="1:19" ht="9.75" customHeight="1">
      <c r="A119" s="75"/>
      <c r="B119" s="314"/>
      <c r="C119" s="70"/>
      <c r="D119" s="70"/>
      <c r="E119" s="70"/>
      <c r="F119" s="70"/>
      <c r="G119" s="70"/>
      <c r="H119" s="70"/>
      <c r="I119" s="70"/>
      <c r="J119" s="73"/>
      <c r="K119" s="73"/>
      <c r="L119" s="73"/>
      <c r="M119" s="70"/>
      <c r="N119" s="70"/>
      <c r="O119" s="70"/>
      <c r="P119" s="70"/>
      <c r="Q119" s="71"/>
    </row>
    <row r="120" spans="1:19" ht="9.75" customHeight="1">
      <c r="A120" s="59"/>
      <c r="B120" s="315"/>
      <c r="C120" s="76"/>
      <c r="D120" s="76"/>
      <c r="E120" s="76"/>
      <c r="F120" s="76"/>
      <c r="G120" s="76"/>
      <c r="H120" s="77"/>
      <c r="I120" s="77"/>
      <c r="J120" s="77"/>
      <c r="K120" s="77"/>
      <c r="L120" s="77"/>
      <c r="M120" s="77"/>
      <c r="N120" s="77"/>
      <c r="O120" s="77"/>
      <c r="P120" s="77"/>
      <c r="Q120" s="77"/>
    </row>
    <row r="121" spans="1:19" s="63" customFormat="1" ht="9.75" customHeight="1">
      <c r="B121" s="199" t="s">
        <v>20</v>
      </c>
      <c r="C121" s="328"/>
      <c r="D121" s="328"/>
      <c r="E121" s="328"/>
      <c r="F121" s="199" t="s">
        <v>21</v>
      </c>
      <c r="G121" s="199"/>
      <c r="M121" s="199" t="s">
        <v>22</v>
      </c>
      <c r="R121" s="81"/>
      <c r="S121" s="81"/>
    </row>
    <row r="122" spans="1:19" ht="9.75" customHeight="1">
      <c r="A122" s="77"/>
      <c r="B122" s="66"/>
      <c r="C122" s="76"/>
      <c r="D122" s="76"/>
      <c r="E122" s="76"/>
      <c r="F122" s="77"/>
      <c r="G122" s="77"/>
      <c r="H122" s="77"/>
      <c r="I122" s="77"/>
      <c r="J122" s="77"/>
      <c r="K122" s="77"/>
      <c r="L122" s="69"/>
      <c r="M122" s="77"/>
      <c r="N122" s="77"/>
      <c r="O122" s="77"/>
      <c r="P122" s="77"/>
      <c r="Q122" s="69"/>
    </row>
    <row r="123" spans="1:19" s="78" customFormat="1" ht="9.75" customHeight="1">
      <c r="B123" s="329" t="s">
        <v>36</v>
      </c>
      <c r="C123" s="79"/>
      <c r="D123" s="79"/>
      <c r="E123" s="79"/>
      <c r="F123" s="80" t="s">
        <v>37</v>
      </c>
      <c r="G123" s="80"/>
      <c r="M123" s="80" t="s">
        <v>38</v>
      </c>
      <c r="R123" s="72"/>
      <c r="S123" s="72"/>
    </row>
    <row r="124" spans="1:19" ht="9.75" customHeight="1">
      <c r="B124" s="320" t="s">
        <v>70</v>
      </c>
      <c r="C124" s="321"/>
      <c r="D124" s="235"/>
      <c r="E124" s="235"/>
      <c r="F124" s="320" t="s">
        <v>217</v>
      </c>
      <c r="G124" s="320"/>
      <c r="H124" s="69"/>
      <c r="I124" s="69"/>
      <c r="J124" s="69"/>
      <c r="K124" s="69"/>
      <c r="L124" s="69"/>
      <c r="M124" s="320" t="s">
        <v>218</v>
      </c>
      <c r="N124" s="69"/>
      <c r="O124" s="69"/>
      <c r="P124" s="69"/>
      <c r="Q124" s="69"/>
    </row>
    <row r="125" spans="1:19" s="325" customFormat="1" ht="9.75" customHeight="1">
      <c r="B125" s="322" t="s">
        <v>219</v>
      </c>
      <c r="C125" s="323"/>
      <c r="D125" s="323"/>
      <c r="E125" s="323"/>
      <c r="F125" s="322" t="s">
        <v>27</v>
      </c>
      <c r="G125" s="322"/>
      <c r="M125" s="322" t="s">
        <v>39</v>
      </c>
      <c r="R125" s="62"/>
      <c r="S125" s="62"/>
    </row>
    <row r="126" spans="1:19" s="127" customFormat="1" ht="9.75" customHeight="1">
      <c r="B126" s="322" t="s">
        <v>29</v>
      </c>
      <c r="C126" s="323"/>
      <c r="D126" s="323"/>
      <c r="E126" s="323"/>
      <c r="F126" s="324" t="s">
        <v>29</v>
      </c>
      <c r="G126" s="324"/>
      <c r="M126" s="324" t="s">
        <v>29</v>
      </c>
      <c r="R126" s="72"/>
      <c r="S126" s="72"/>
    </row>
  </sheetData>
  <mergeCells count="145">
    <mergeCell ref="M113:N113"/>
    <mergeCell ref="C104:D104"/>
    <mergeCell ref="J61:L61"/>
    <mergeCell ref="M70:N70"/>
    <mergeCell ref="L34:M34"/>
    <mergeCell ref="D34:F34"/>
    <mergeCell ref="H93:J93"/>
    <mergeCell ref="D115:F115"/>
    <mergeCell ref="H108:J108"/>
    <mergeCell ref="C106:D106"/>
    <mergeCell ref="M103:N103"/>
    <mergeCell ref="M104:N104"/>
    <mergeCell ref="C103:D103"/>
    <mergeCell ref="M102:N102"/>
    <mergeCell ref="C111:D111"/>
    <mergeCell ref="D108:F108"/>
    <mergeCell ref="C69:D69"/>
    <mergeCell ref="D84:F84"/>
    <mergeCell ref="F98:H98"/>
    <mergeCell ref="F91:H91"/>
    <mergeCell ref="F90:H90"/>
    <mergeCell ref="C93:D93"/>
    <mergeCell ref="H100:J100"/>
    <mergeCell ref="H102:J102"/>
    <mergeCell ref="F112:H112"/>
    <mergeCell ref="M111:N111"/>
    <mergeCell ref="M112:N112"/>
    <mergeCell ref="D107:F107"/>
    <mergeCell ref="C98:D98"/>
    <mergeCell ref="D101:F101"/>
    <mergeCell ref="M101:N101"/>
    <mergeCell ref="M100:N100"/>
    <mergeCell ref="F99:H99"/>
    <mergeCell ref="M98:N98"/>
    <mergeCell ref="C112:D112"/>
    <mergeCell ref="C100:D100"/>
    <mergeCell ref="C109:D109"/>
    <mergeCell ref="H109:J109"/>
    <mergeCell ref="C102:D102"/>
    <mergeCell ref="C99:D99"/>
    <mergeCell ref="M58:N58"/>
    <mergeCell ref="C59:D59"/>
    <mergeCell ref="C67:D67"/>
    <mergeCell ref="H53:J53"/>
    <mergeCell ref="J55:L55"/>
    <mergeCell ref="J59:L59"/>
    <mergeCell ref="C53:D53"/>
    <mergeCell ref="F58:H58"/>
    <mergeCell ref="F52:H52"/>
    <mergeCell ref="J54:L54"/>
    <mergeCell ref="M62:N62"/>
    <mergeCell ref="L52:M52"/>
    <mergeCell ref="M55:N55"/>
    <mergeCell ref="C65:D65"/>
    <mergeCell ref="F54:H54"/>
    <mergeCell ref="D35:F35"/>
    <mergeCell ref="M32:N32"/>
    <mergeCell ref="M21:N21"/>
    <mergeCell ref="M11:N11"/>
    <mergeCell ref="M13:N13"/>
    <mergeCell ref="H30:J30"/>
    <mergeCell ref="D44:F44"/>
    <mergeCell ref="H46:J46"/>
    <mergeCell ref="C56:D56"/>
    <mergeCell ref="D32:F32"/>
    <mergeCell ref="M37:N37"/>
    <mergeCell ref="D33:F33"/>
    <mergeCell ref="D31:F31"/>
    <mergeCell ref="R98:T98"/>
    <mergeCell ref="H36:J36"/>
    <mergeCell ref="F67:H67"/>
    <mergeCell ref="D36:F36"/>
    <mergeCell ref="F56:H56"/>
    <mergeCell ref="F62:H62"/>
    <mergeCell ref="M59:N59"/>
    <mergeCell ref="C66:D66"/>
    <mergeCell ref="N75:Q93"/>
    <mergeCell ref="F79:H79"/>
    <mergeCell ref="C75:D75"/>
    <mergeCell ref="F77:H77"/>
    <mergeCell ref="F82:H82"/>
    <mergeCell ref="C76:D76"/>
    <mergeCell ref="F75:H75"/>
    <mergeCell ref="L44:M44"/>
    <mergeCell ref="F88:H88"/>
    <mergeCell ref="C79:D79"/>
    <mergeCell ref="D47:F47"/>
    <mergeCell ref="D55:F55"/>
    <mergeCell ref="C52:D52"/>
    <mergeCell ref="D70:F70"/>
    <mergeCell ref="M53:N53"/>
    <mergeCell ref="F63:H63"/>
    <mergeCell ref="A98:A116"/>
    <mergeCell ref="A50:A51"/>
    <mergeCell ref="B50:B51"/>
    <mergeCell ref="A96:A97"/>
    <mergeCell ref="B96:B97"/>
    <mergeCell ref="A73:A74"/>
    <mergeCell ref="B73:B74"/>
    <mergeCell ref="A75:A93"/>
    <mergeCell ref="A52:A70"/>
    <mergeCell ref="A28:A29"/>
    <mergeCell ref="B28:B29"/>
    <mergeCell ref="H37:J37"/>
    <mergeCell ref="M45:N45"/>
    <mergeCell ref="H33:J33"/>
    <mergeCell ref="C6:D6"/>
    <mergeCell ref="H6:J6"/>
    <mergeCell ref="M6:N6"/>
    <mergeCell ref="D37:F37"/>
    <mergeCell ref="H38:J38"/>
    <mergeCell ref="M31:N31"/>
    <mergeCell ref="H32:J32"/>
    <mergeCell ref="A30:A49"/>
    <mergeCell ref="C30:C49"/>
    <mergeCell ref="D7:F7"/>
    <mergeCell ref="H18:J18"/>
    <mergeCell ref="H23:J23"/>
    <mergeCell ref="D13:F13"/>
    <mergeCell ref="H13:J13"/>
    <mergeCell ref="M10:N10"/>
    <mergeCell ref="C8:D8"/>
    <mergeCell ref="F9:H9"/>
    <mergeCell ref="H31:J31"/>
    <mergeCell ref="C12:D12"/>
    <mergeCell ref="A1:Q1"/>
    <mergeCell ref="A2:Q2"/>
    <mergeCell ref="A3:Q3"/>
    <mergeCell ref="A4:A5"/>
    <mergeCell ref="B4:B5"/>
    <mergeCell ref="A6:A24"/>
    <mergeCell ref="F10:H10"/>
    <mergeCell ref="M12:N12"/>
    <mergeCell ref="C10:D10"/>
    <mergeCell ref="F20:H20"/>
    <mergeCell ref="F21:H21"/>
    <mergeCell ref="M7:N7"/>
    <mergeCell ref="F8:H8"/>
    <mergeCell ref="M9:N9"/>
    <mergeCell ref="F11:H11"/>
    <mergeCell ref="M24:N24"/>
    <mergeCell ref="C11:D11"/>
    <mergeCell ref="C20:D20"/>
    <mergeCell ref="F17:H17"/>
    <mergeCell ref="M20:N20"/>
  </mergeCells>
  <pageMargins left="0.25" right="0.25" top="0.75" bottom="0.75" header="0.3" footer="0.3"/>
  <pageSetup firstPageNumber="0" orientation="landscape" r:id="rId1"/>
  <headerFooter>
    <oddHeader>&amp;R&amp;"Arial,Italic"&amp;9HEA/PP/JKL(rev.1)</oddHeader>
    <oddFooter>&amp;C&amp;P/&amp;N&amp;Rupdated 10/06/2017</oddFooter>
  </headerFooter>
  <rowBreaks count="2" manualBreakCount="2">
    <brk id="49" max="11" man="1"/>
    <brk id="95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AR42"/>
  <sheetViews>
    <sheetView workbookViewId="0">
      <selection activeCell="I13" sqref="I13"/>
    </sheetView>
  </sheetViews>
  <sheetFormatPr defaultRowHeight="12.75"/>
  <cols>
    <col min="1" max="1" width="4.140625" style="630" customWidth="1"/>
    <col min="2" max="2" width="5.28515625" style="444" customWidth="1"/>
    <col min="3" max="3" width="9.140625" style="26"/>
    <col min="4" max="10" width="10.5703125" style="26" customWidth="1"/>
    <col min="11" max="11" width="9.140625" style="26"/>
    <col min="12" max="12" width="4.7109375" style="26" customWidth="1"/>
    <col min="13" max="13" width="5.42578125" style="26" customWidth="1"/>
    <col min="14" max="21" width="9.140625" style="26"/>
    <col min="22" max="22" width="3.28515625" style="26" customWidth="1"/>
    <col min="23" max="23" width="17.42578125" style="26" customWidth="1"/>
    <col min="24" max="24" width="5.5703125" style="26" customWidth="1"/>
    <col min="25" max="25" width="5" style="26" customWidth="1"/>
    <col min="26" max="33" width="10.7109375" style="26" customWidth="1"/>
    <col min="34" max="34" width="9.140625" style="26"/>
    <col min="35" max="36" width="9.140625" style="26" customWidth="1"/>
    <col min="37" max="16384" width="9.140625" style="26"/>
  </cols>
  <sheetData>
    <row r="2" spans="2:36">
      <c r="L2" s="630"/>
      <c r="M2" s="444"/>
      <c r="X2" s="630"/>
      <c r="Y2" s="444"/>
    </row>
    <row r="3" spans="2:36" ht="16.5" customHeight="1">
      <c r="B3" s="631"/>
      <c r="C3" s="367"/>
      <c r="D3" s="367"/>
      <c r="E3" s="367"/>
      <c r="F3" s="563"/>
      <c r="G3" s="563"/>
      <c r="H3" s="563"/>
      <c r="I3" s="418"/>
      <c r="J3" s="418"/>
      <c r="L3" s="630"/>
      <c r="M3" s="634"/>
      <c r="N3" s="367"/>
      <c r="O3" s="367"/>
      <c r="P3" s="484"/>
      <c r="Q3" s="367"/>
      <c r="R3" s="367"/>
      <c r="S3" s="484"/>
      <c r="T3" s="367"/>
      <c r="U3" s="367"/>
      <c r="X3" s="630"/>
      <c r="Y3" s="631"/>
      <c r="Z3" s="89"/>
      <c r="AA3" s="89"/>
      <c r="AB3" s="367"/>
      <c r="AC3" s="367"/>
      <c r="AD3" s="635"/>
      <c r="AE3" s="635"/>
      <c r="AF3" s="367"/>
      <c r="AG3" s="367"/>
    </row>
    <row r="4" spans="2:36" ht="15.75">
      <c r="B4" s="627"/>
      <c r="C4" s="418"/>
      <c r="D4" s="418"/>
      <c r="E4" s="418"/>
      <c r="F4" s="418"/>
      <c r="G4" s="418"/>
      <c r="H4" s="418"/>
      <c r="I4" s="418"/>
      <c r="J4" s="562"/>
      <c r="L4" s="630"/>
      <c r="M4" s="634"/>
      <c r="N4" s="636"/>
      <c r="O4" s="367"/>
      <c r="P4" s="367"/>
      <c r="Q4" s="367"/>
      <c r="R4" s="367"/>
      <c r="S4" s="637"/>
      <c r="T4" s="367"/>
      <c r="U4" s="367"/>
      <c r="X4" s="630"/>
      <c r="Y4" s="631"/>
      <c r="Z4" s="133"/>
      <c r="AC4" s="367"/>
      <c r="AD4" s="367"/>
      <c r="AE4" s="133"/>
      <c r="AF4" s="578"/>
      <c r="AG4" s="638"/>
    </row>
    <row r="5" spans="2:36" ht="15.75">
      <c r="B5" s="631"/>
      <c r="C5" s="367"/>
      <c r="D5" s="367"/>
      <c r="E5" s="367"/>
      <c r="F5" s="633"/>
      <c r="G5" s="367"/>
      <c r="H5" s="367"/>
      <c r="I5" s="418"/>
      <c r="J5" s="418"/>
      <c r="L5" s="630"/>
      <c r="M5" s="634"/>
      <c r="N5" s="367"/>
      <c r="O5" s="367"/>
      <c r="P5" s="484"/>
      <c r="Q5" s="484"/>
      <c r="R5" s="367"/>
      <c r="S5" s="367"/>
      <c r="T5" s="418"/>
      <c r="U5" s="367"/>
      <c r="X5" s="630"/>
      <c r="Y5" s="631"/>
      <c r="Z5" s="133"/>
      <c r="AC5" s="480"/>
      <c r="AD5" s="480"/>
      <c r="AE5" s="133"/>
      <c r="AF5" s="578"/>
      <c r="AG5" s="638"/>
    </row>
    <row r="6" spans="2:36" ht="15.75">
      <c r="B6" s="631"/>
      <c r="C6" s="563"/>
      <c r="D6" s="563"/>
      <c r="E6" s="367"/>
      <c r="F6" s="367"/>
      <c r="G6" s="367"/>
      <c r="H6" s="367"/>
      <c r="I6" s="633"/>
      <c r="J6" s="633"/>
      <c r="L6" s="630"/>
      <c r="M6" s="632"/>
      <c r="N6" s="484"/>
      <c r="O6" s="367"/>
      <c r="P6" s="367"/>
      <c r="Q6" s="367"/>
      <c r="R6" s="637"/>
      <c r="S6" s="484"/>
      <c r="T6" s="367"/>
      <c r="U6" s="367"/>
      <c r="X6" s="630"/>
      <c r="Y6" s="631"/>
      <c r="Z6" s="133"/>
      <c r="AC6" s="480"/>
      <c r="AD6" s="480"/>
      <c r="AE6" s="133"/>
      <c r="AF6" s="578"/>
      <c r="AG6" s="638"/>
    </row>
    <row r="7" spans="2:36" ht="15.75">
      <c r="B7" s="631"/>
      <c r="C7" s="484"/>
      <c r="D7" s="367"/>
      <c r="E7" s="367"/>
      <c r="F7" s="367"/>
      <c r="G7" s="367"/>
      <c r="H7" s="563"/>
      <c r="I7" s="367"/>
      <c r="J7" s="367"/>
      <c r="L7" s="630"/>
      <c r="M7" s="632"/>
      <c r="N7" s="484"/>
      <c r="O7" s="367"/>
      <c r="P7" s="367"/>
      <c r="Q7" s="367"/>
      <c r="R7" s="367"/>
      <c r="S7" s="484"/>
      <c r="T7" s="367"/>
      <c r="U7" s="367"/>
      <c r="X7" s="630"/>
      <c r="Y7" s="631"/>
      <c r="Z7" s="133"/>
      <c r="AC7" s="480"/>
      <c r="AD7" s="480"/>
      <c r="AE7" s="133"/>
      <c r="AF7" s="578"/>
      <c r="AG7" s="638"/>
    </row>
    <row r="8" spans="2:36" ht="15.75">
      <c r="B8" s="631"/>
      <c r="C8" s="484"/>
      <c r="D8" s="480"/>
      <c r="E8" s="480"/>
      <c r="F8" s="480"/>
      <c r="G8" s="480"/>
      <c r="H8" s="563"/>
      <c r="I8" s="480"/>
      <c r="J8" s="480"/>
      <c r="L8" s="630"/>
      <c r="M8" s="632"/>
      <c r="N8" s="484"/>
      <c r="O8" s="367"/>
      <c r="P8" s="367"/>
      <c r="Q8" s="367"/>
      <c r="R8" s="367"/>
      <c r="S8" s="484"/>
      <c r="T8" s="484"/>
      <c r="U8" s="367"/>
      <c r="X8" s="630"/>
      <c r="Y8" s="631"/>
      <c r="Z8" s="133"/>
      <c r="AC8" s="480"/>
      <c r="AD8" s="480"/>
      <c r="AE8" s="133"/>
      <c r="AF8" s="578"/>
      <c r="AG8" s="638"/>
    </row>
    <row r="9" spans="2:36" ht="15.75">
      <c r="B9" s="627"/>
      <c r="C9" s="418"/>
      <c r="D9" s="561"/>
      <c r="E9" s="561"/>
      <c r="F9" s="561"/>
      <c r="G9" s="561"/>
      <c r="H9" s="418"/>
      <c r="I9" s="418"/>
      <c r="J9" s="562"/>
      <c r="L9" s="630"/>
      <c r="M9" s="631"/>
      <c r="N9" s="639"/>
      <c r="O9" s="367"/>
      <c r="P9" s="367"/>
      <c r="Q9" s="367"/>
      <c r="R9" s="367"/>
      <c r="S9" s="367"/>
      <c r="T9" s="418"/>
      <c r="U9" s="418"/>
      <c r="X9" s="630"/>
      <c r="Y9" s="631"/>
      <c r="Z9" s="133"/>
      <c r="AC9" s="480"/>
      <c r="AD9" s="480"/>
      <c r="AE9" s="133"/>
      <c r="AF9" s="578"/>
      <c r="AG9" s="638"/>
    </row>
    <row r="10" spans="2:36" ht="15.75">
      <c r="B10" s="627"/>
      <c r="C10" s="418"/>
      <c r="D10" s="561"/>
      <c r="E10" s="561"/>
      <c r="F10" s="561"/>
      <c r="G10" s="561"/>
      <c r="H10" s="418"/>
      <c r="I10" s="418"/>
      <c r="J10" s="562"/>
      <c r="L10" s="630"/>
      <c r="M10" s="631"/>
      <c r="N10" s="367"/>
      <c r="O10" s="367"/>
      <c r="P10" s="367"/>
      <c r="Q10" s="367"/>
      <c r="R10" s="367"/>
      <c r="S10" s="633"/>
      <c r="T10" s="367"/>
      <c r="U10" s="367"/>
      <c r="X10" s="630"/>
      <c r="Y10" s="510"/>
      <c r="Z10" s="367"/>
      <c r="AA10" s="367"/>
      <c r="AB10" s="367"/>
      <c r="AC10" s="367"/>
      <c r="AD10" s="640"/>
      <c r="AE10" s="640"/>
      <c r="AF10" s="367"/>
      <c r="AG10" s="367"/>
    </row>
    <row r="11" spans="2:36" ht="15.75">
      <c r="B11" s="627"/>
      <c r="C11" s="418"/>
      <c r="D11" s="561"/>
      <c r="E11" s="561"/>
      <c r="F11" s="561"/>
      <c r="G11" s="561"/>
      <c r="H11" s="418"/>
      <c r="I11" s="418"/>
      <c r="J11" s="562"/>
      <c r="L11" s="630"/>
      <c r="M11" s="631"/>
      <c r="N11" s="639"/>
      <c r="O11" s="633"/>
      <c r="P11" s="484"/>
      <c r="Q11" s="484"/>
      <c r="R11" s="367"/>
      <c r="S11" s="367"/>
      <c r="T11" s="418"/>
      <c r="U11" s="418"/>
      <c r="X11" s="630"/>
      <c r="Y11" s="510"/>
      <c r="Z11" s="641"/>
      <c r="AC11" s="367"/>
      <c r="AD11" s="367"/>
      <c r="AE11" s="480"/>
      <c r="AF11" s="418"/>
      <c r="AG11" s="562"/>
    </row>
    <row r="12" spans="2:36" ht="16.5" customHeight="1">
      <c r="L12" s="630"/>
      <c r="M12" s="631"/>
      <c r="N12" s="642"/>
      <c r="O12" s="367"/>
      <c r="P12" s="367"/>
      <c r="Q12" s="367"/>
      <c r="R12" s="367"/>
      <c r="S12" s="640"/>
      <c r="T12" s="484"/>
      <c r="U12" s="484"/>
      <c r="X12" s="630"/>
      <c r="Y12" s="510"/>
      <c r="Z12" s="367"/>
      <c r="AA12" s="367"/>
      <c r="AB12" s="367"/>
      <c r="AC12" s="367"/>
      <c r="AD12" s="484"/>
      <c r="AE12" s="640"/>
    </row>
    <row r="13" spans="2:36" ht="15.75">
      <c r="L13" s="630"/>
      <c r="M13" s="631"/>
      <c r="N13" s="642"/>
      <c r="O13" s="367"/>
      <c r="P13" s="367"/>
      <c r="Q13" s="367"/>
      <c r="R13" s="367"/>
      <c r="S13" s="563"/>
      <c r="T13" s="367"/>
      <c r="U13" s="367"/>
      <c r="X13" s="630"/>
      <c r="Y13" s="510"/>
      <c r="Z13" s="367"/>
      <c r="AA13" s="367"/>
      <c r="AB13" s="563"/>
      <c r="AC13" s="563"/>
    </row>
    <row r="14" spans="2:36">
      <c r="U14" s="484"/>
      <c r="X14" s="630"/>
      <c r="Y14" s="643"/>
      <c r="Z14" s="367"/>
      <c r="AA14" s="367"/>
      <c r="AC14" s="367"/>
      <c r="AD14" s="367"/>
      <c r="AF14" s="367"/>
      <c r="AG14" s="367"/>
    </row>
    <row r="15" spans="2:36">
      <c r="L15" s="630"/>
      <c r="M15" s="444"/>
    </row>
    <row r="16" spans="2:36">
      <c r="L16" s="630"/>
      <c r="M16" s="444"/>
      <c r="X16" s="630"/>
      <c r="Y16" s="444"/>
      <c r="AI16" s="630"/>
      <c r="AJ16" s="444"/>
    </row>
    <row r="17" spans="2:44" ht="16.5" customHeight="1">
      <c r="B17" s="631"/>
      <c r="C17" s="639"/>
      <c r="D17" s="367"/>
      <c r="E17" s="367"/>
      <c r="F17" s="367"/>
      <c r="G17" s="367"/>
      <c r="H17" s="484"/>
      <c r="I17" s="367"/>
      <c r="J17" s="367"/>
      <c r="L17" s="630"/>
      <c r="M17" s="510"/>
      <c r="N17" s="367"/>
      <c r="O17" s="367"/>
      <c r="P17" s="367"/>
      <c r="Q17" s="367"/>
      <c r="R17" s="637"/>
      <c r="S17" s="637"/>
      <c r="T17" s="637"/>
      <c r="U17" s="637"/>
      <c r="X17" s="630"/>
      <c r="Y17" s="510"/>
      <c r="Z17" s="480"/>
      <c r="AA17" s="480"/>
      <c r="AB17" s="367"/>
      <c r="AC17" s="367"/>
      <c r="AD17" s="640"/>
      <c r="AE17" s="640"/>
      <c r="AF17" s="367"/>
      <c r="AG17" s="367"/>
      <c r="AI17" s="630"/>
      <c r="AJ17" s="510"/>
      <c r="AK17" s="633"/>
      <c r="AL17" s="633"/>
      <c r="AM17" s="418"/>
      <c r="AN17" s="418"/>
      <c r="AO17" s="633"/>
      <c r="AP17" s="633"/>
      <c r="AQ17" s="367"/>
      <c r="AR17" s="367"/>
    </row>
    <row r="18" spans="2:44" ht="17.25" customHeight="1">
      <c r="B18" s="631"/>
      <c r="C18" s="639"/>
      <c r="D18" s="367"/>
      <c r="E18" s="367"/>
      <c r="F18" s="367"/>
      <c r="G18" s="367"/>
      <c r="H18" s="637"/>
      <c r="I18" s="367"/>
      <c r="J18" s="644"/>
      <c r="L18" s="630"/>
      <c r="M18" s="510"/>
      <c r="N18" s="641"/>
      <c r="O18" s="367"/>
      <c r="P18" s="367"/>
      <c r="Q18" s="367"/>
      <c r="R18" s="367"/>
      <c r="S18" s="633"/>
      <c r="T18" s="633"/>
      <c r="U18" s="562"/>
      <c r="X18" s="630"/>
      <c r="Y18" s="510"/>
      <c r="Z18" s="645"/>
      <c r="AA18" s="367"/>
      <c r="AB18" s="367"/>
      <c r="AC18" s="367"/>
      <c r="AD18" s="367"/>
      <c r="AE18" s="480"/>
      <c r="AF18" s="95"/>
      <c r="AG18" s="95"/>
      <c r="AI18" s="630"/>
      <c r="AJ18" s="510"/>
      <c r="AK18" s="641"/>
      <c r="AL18" s="367"/>
      <c r="AM18" s="367"/>
      <c r="AN18" s="633"/>
      <c r="AO18" s="367"/>
      <c r="AP18" s="367"/>
      <c r="AQ18" s="633"/>
      <c r="AR18" s="633"/>
    </row>
    <row r="19" spans="2:44" ht="16.5" customHeight="1">
      <c r="B19" s="631"/>
      <c r="C19" s="639"/>
      <c r="D19" s="367"/>
      <c r="E19" s="367"/>
      <c r="F19" s="637"/>
      <c r="G19" s="637"/>
      <c r="H19" s="367"/>
      <c r="I19" s="367"/>
      <c r="J19" s="367"/>
      <c r="K19" s="646"/>
      <c r="L19" s="630"/>
      <c r="M19" s="510"/>
      <c r="N19" s="367"/>
      <c r="O19" s="367"/>
      <c r="P19" s="367"/>
      <c r="Q19" s="367"/>
      <c r="R19" s="367"/>
      <c r="S19" s="367"/>
      <c r="T19" s="633"/>
      <c r="U19" s="633"/>
      <c r="X19" s="630"/>
      <c r="Y19" s="510"/>
      <c r="Z19" s="367"/>
      <c r="AA19" s="367"/>
      <c r="AB19" s="367"/>
      <c r="AC19" s="367"/>
      <c r="AD19" s="633"/>
      <c r="AE19" s="633"/>
      <c r="AF19" s="418"/>
      <c r="AG19" s="418"/>
      <c r="AI19" s="630"/>
      <c r="AJ19" s="510"/>
      <c r="AK19" s="367"/>
      <c r="AL19" s="367"/>
      <c r="AM19" s="367"/>
      <c r="AN19" s="367"/>
      <c r="AO19" s="367"/>
      <c r="AP19" s="367"/>
      <c r="AQ19" s="367"/>
      <c r="AR19" s="367"/>
    </row>
    <row r="20" spans="2:44" ht="15.75">
      <c r="B20" s="631"/>
      <c r="C20" s="294"/>
      <c r="D20" s="484"/>
      <c r="E20" s="367"/>
      <c r="F20" s="367"/>
      <c r="G20" s="367"/>
      <c r="H20" s="367"/>
      <c r="I20" s="637"/>
      <c r="J20" s="484"/>
      <c r="K20" s="647"/>
      <c r="L20" s="630"/>
      <c r="M20" s="510"/>
      <c r="N20" s="367"/>
      <c r="O20" s="367"/>
      <c r="R20" s="367"/>
      <c r="S20" s="484"/>
      <c r="T20" s="367"/>
      <c r="U20" s="367"/>
      <c r="X20" s="630"/>
      <c r="Y20" s="510"/>
      <c r="Z20" s="367"/>
      <c r="AA20" s="367"/>
      <c r="AB20" s="484"/>
      <c r="AC20" s="484"/>
      <c r="AI20" s="630"/>
      <c r="AJ20" s="510"/>
      <c r="AK20" s="367"/>
      <c r="AL20" s="367"/>
      <c r="AM20" s="367"/>
      <c r="AN20" s="367"/>
    </row>
    <row r="21" spans="2:44" ht="17.25" customHeight="1">
      <c r="B21" s="631"/>
      <c r="C21" s="642"/>
      <c r="D21" s="367"/>
      <c r="E21" s="367"/>
      <c r="F21" s="367"/>
      <c r="G21" s="367"/>
      <c r="H21" s="484"/>
      <c r="I21" s="367"/>
      <c r="J21" s="367"/>
      <c r="L21" s="630"/>
      <c r="M21" s="510"/>
      <c r="N21" s="367"/>
      <c r="O21" s="367"/>
      <c r="P21" s="644"/>
      <c r="Q21" s="644"/>
      <c r="R21" s="644"/>
      <c r="S21" s="644"/>
      <c r="T21" s="367"/>
      <c r="U21" s="367"/>
      <c r="V21" s="294"/>
      <c r="X21" s="630"/>
      <c r="Y21" s="643"/>
      <c r="Z21" s="367"/>
      <c r="AA21" s="367"/>
      <c r="AB21" s="367"/>
      <c r="AC21" s="367"/>
      <c r="AD21" s="563"/>
      <c r="AE21" s="563"/>
      <c r="AF21" s="367"/>
      <c r="AG21" s="367"/>
      <c r="AI21" s="630"/>
      <c r="AJ21" s="643"/>
      <c r="AK21" s="367"/>
      <c r="AL21" s="367"/>
      <c r="AM21" s="367"/>
      <c r="AN21" s="367"/>
      <c r="AO21" s="563"/>
      <c r="AP21" s="563"/>
      <c r="AQ21" s="367"/>
      <c r="AR21" s="367"/>
    </row>
    <row r="22" spans="2:44">
      <c r="L22" s="630"/>
      <c r="M22" s="444"/>
      <c r="O22" s="89"/>
      <c r="AI22" s="630"/>
      <c r="AJ22" s="444"/>
    </row>
    <row r="23" spans="2:44">
      <c r="L23" s="630"/>
      <c r="M23" s="444"/>
      <c r="X23" s="630"/>
      <c r="Y23" s="444"/>
    </row>
    <row r="24" spans="2:44" ht="16.5" customHeight="1">
      <c r="B24" s="631"/>
      <c r="C24" s="639"/>
      <c r="D24" s="367"/>
      <c r="E24" s="367"/>
      <c r="F24" s="367"/>
      <c r="G24" s="367"/>
      <c r="H24" s="367"/>
      <c r="I24" s="418"/>
      <c r="J24" s="418"/>
      <c r="L24" s="630"/>
      <c r="M24" s="510"/>
      <c r="N24" s="367"/>
      <c r="O24" s="367"/>
      <c r="P24" s="367"/>
      <c r="Q24" s="367"/>
      <c r="R24" s="637"/>
      <c r="S24" s="637"/>
      <c r="T24" s="484"/>
      <c r="U24" s="484"/>
      <c r="X24" s="630"/>
      <c r="Y24" s="510"/>
      <c r="Z24" s="367"/>
      <c r="AA24" s="367"/>
      <c r="AB24" s="367"/>
      <c r="AC24" s="367"/>
      <c r="AD24" s="563"/>
      <c r="AE24" s="640"/>
      <c r="AF24" s="367"/>
      <c r="AG24" s="367"/>
    </row>
    <row r="25" spans="2:44" ht="31.5" customHeight="1">
      <c r="B25" s="631"/>
      <c r="C25" s="367"/>
      <c r="D25" s="367"/>
      <c r="E25" s="367"/>
      <c r="F25" s="367"/>
      <c r="G25" s="367"/>
      <c r="H25" s="633"/>
      <c r="I25" s="367"/>
      <c r="J25" s="367"/>
      <c r="L25" s="630"/>
      <c r="M25" s="510"/>
      <c r="N25" s="645"/>
      <c r="O25" s="367"/>
      <c r="P25" s="367"/>
      <c r="Q25" s="367"/>
      <c r="R25" s="367"/>
      <c r="S25" s="95"/>
      <c r="T25" s="95"/>
      <c r="U25" s="40"/>
      <c r="X25" s="630"/>
      <c r="Y25" s="510"/>
      <c r="Z25" s="645"/>
      <c r="AA25" s="367"/>
      <c r="AB25" s="367"/>
      <c r="AE25" s="95"/>
      <c r="AF25" s="367"/>
      <c r="AG25" s="367"/>
    </row>
    <row r="26" spans="2:44" ht="15.75">
      <c r="B26" s="631"/>
      <c r="C26" s="639"/>
      <c r="D26" s="633"/>
      <c r="E26" s="484"/>
      <c r="F26" s="484"/>
      <c r="G26" s="367"/>
      <c r="H26" s="367"/>
      <c r="I26" s="418"/>
      <c r="J26" s="418"/>
      <c r="L26" s="630"/>
      <c r="M26" s="510"/>
      <c r="N26" s="367"/>
      <c r="O26" s="367"/>
      <c r="P26" s="563"/>
      <c r="Q26" s="563"/>
      <c r="R26" s="367"/>
      <c r="S26" s="367"/>
      <c r="T26" s="367"/>
      <c r="U26" s="367"/>
      <c r="X26" s="630"/>
      <c r="Y26" s="510"/>
      <c r="Z26" s="367"/>
      <c r="AA26" s="367"/>
      <c r="AB26" s="367"/>
      <c r="AC26" s="367"/>
      <c r="AD26" s="636"/>
      <c r="AE26" s="636"/>
      <c r="AF26" s="367"/>
      <c r="AG26" s="367"/>
    </row>
    <row r="27" spans="2:44" ht="16.5" customHeight="1">
      <c r="B27" s="631"/>
      <c r="C27" s="642"/>
      <c r="D27" s="367"/>
      <c r="E27" s="367"/>
      <c r="F27" s="367"/>
      <c r="G27" s="367"/>
      <c r="H27" s="640"/>
      <c r="I27" s="484"/>
      <c r="J27" s="484"/>
      <c r="L27" s="630"/>
      <c r="M27" s="510"/>
      <c r="N27" s="367"/>
      <c r="O27" s="367"/>
      <c r="S27" s="94"/>
      <c r="X27" s="630"/>
      <c r="Y27" s="510"/>
      <c r="Z27" s="367"/>
      <c r="AA27" s="367"/>
      <c r="AB27" s="367"/>
      <c r="AC27" s="367"/>
    </row>
    <row r="28" spans="2:44" ht="15.75">
      <c r="B28" s="631"/>
      <c r="C28" s="642"/>
      <c r="D28" s="367"/>
      <c r="E28" s="367"/>
      <c r="F28" s="367"/>
      <c r="G28" s="367"/>
      <c r="H28" s="563"/>
      <c r="I28" s="367"/>
      <c r="J28" s="367"/>
      <c r="L28" s="630"/>
      <c r="M28" s="510"/>
      <c r="N28" s="367"/>
      <c r="O28" s="367"/>
      <c r="P28" s="644"/>
      <c r="Q28" s="644"/>
      <c r="R28" s="644"/>
      <c r="S28" s="644"/>
      <c r="T28" s="367"/>
      <c r="U28" s="367"/>
      <c r="X28" s="630"/>
      <c r="Y28" s="643"/>
      <c r="Z28" s="367"/>
      <c r="AA28" s="367"/>
      <c r="AB28" s="367"/>
      <c r="AC28" s="367"/>
      <c r="AD28" s="563"/>
      <c r="AE28" s="563"/>
      <c r="AF28" s="563"/>
      <c r="AG28" s="563"/>
    </row>
    <row r="29" spans="2:44">
      <c r="L29" s="630"/>
      <c r="M29" s="444"/>
    </row>
    <row r="30" spans="2:44">
      <c r="L30" s="630"/>
      <c r="M30" s="444"/>
      <c r="X30" s="630"/>
      <c r="Y30" s="444"/>
    </row>
    <row r="31" spans="2:44" ht="16.5" customHeight="1">
      <c r="B31" s="631"/>
      <c r="C31" s="367"/>
      <c r="D31" s="367"/>
      <c r="E31" s="367"/>
      <c r="F31" s="367"/>
      <c r="G31" s="367"/>
      <c r="H31" s="367"/>
      <c r="I31" s="367"/>
      <c r="J31" s="367"/>
      <c r="L31" s="630"/>
      <c r="M31" s="510"/>
      <c r="N31" s="367"/>
      <c r="O31" s="367"/>
      <c r="P31" s="367"/>
      <c r="Q31" s="367"/>
      <c r="R31" s="484"/>
      <c r="S31" s="484"/>
      <c r="T31" s="367"/>
      <c r="U31" s="367"/>
      <c r="X31" s="630"/>
      <c r="Y31" s="510"/>
      <c r="Z31" s="633"/>
      <c r="AA31" s="633"/>
      <c r="AB31" s="418"/>
      <c r="AC31" s="418"/>
      <c r="AD31" s="633"/>
      <c r="AE31" s="633"/>
      <c r="AF31" s="367"/>
      <c r="AG31" s="367"/>
    </row>
    <row r="32" spans="2:44" ht="15.75">
      <c r="B32" s="631"/>
      <c r="C32" s="367"/>
      <c r="D32" s="367"/>
      <c r="E32" s="367"/>
      <c r="F32" s="367"/>
      <c r="G32" s="367"/>
      <c r="H32" s="480"/>
      <c r="I32" s="367"/>
      <c r="J32" s="367"/>
      <c r="L32" s="630"/>
      <c r="M32" s="510"/>
      <c r="N32" s="645"/>
      <c r="O32" s="644"/>
      <c r="P32" s="644"/>
      <c r="Q32" s="367"/>
      <c r="R32" s="367"/>
      <c r="S32" s="561"/>
      <c r="T32" s="367"/>
      <c r="U32" s="367"/>
      <c r="V32" s="646"/>
      <c r="X32" s="630"/>
      <c r="Y32" s="510"/>
      <c r="Z32" s="641"/>
      <c r="AA32" s="367"/>
      <c r="AB32" s="367"/>
      <c r="AC32" s="633"/>
      <c r="AD32" s="367"/>
      <c r="AE32" s="367"/>
      <c r="AF32" s="633"/>
      <c r="AG32" s="633"/>
    </row>
    <row r="33" spans="1:34" ht="16.5" customHeight="1">
      <c r="B33" s="631"/>
      <c r="C33" s="367"/>
      <c r="D33" s="637"/>
      <c r="E33" s="484"/>
      <c r="F33" s="484"/>
      <c r="G33" s="367"/>
      <c r="H33" s="367"/>
      <c r="I33" s="367"/>
      <c r="J33" s="367"/>
      <c r="L33" s="630"/>
      <c r="M33" s="510"/>
      <c r="N33" s="367"/>
      <c r="O33" s="367"/>
      <c r="P33" s="644"/>
      <c r="Q33" s="367"/>
      <c r="R33" s="367"/>
      <c r="S33" s="636"/>
      <c r="T33" s="367"/>
      <c r="U33" s="367"/>
      <c r="X33" s="630"/>
      <c r="Y33" s="510"/>
      <c r="Z33" s="367"/>
      <c r="AA33" s="367"/>
      <c r="AB33" s="367"/>
      <c r="AC33" s="367"/>
      <c r="AD33" s="367"/>
      <c r="AE33" s="367"/>
      <c r="AF33" s="367"/>
      <c r="AG33" s="367"/>
    </row>
    <row r="34" spans="1:34" ht="16.5" customHeight="1">
      <c r="B34" s="631"/>
      <c r="C34" s="484"/>
      <c r="D34" s="367"/>
      <c r="E34" s="367"/>
      <c r="F34" s="367"/>
      <c r="G34" s="367"/>
      <c r="H34" s="640"/>
      <c r="I34" s="367"/>
      <c r="J34" s="367"/>
      <c r="L34" s="630"/>
      <c r="M34" s="510"/>
      <c r="N34" s="367"/>
      <c r="O34" s="367"/>
      <c r="P34" s="367"/>
      <c r="Q34" s="367"/>
      <c r="R34" s="648"/>
      <c r="S34" s="648"/>
      <c r="T34" s="648"/>
      <c r="U34" s="648"/>
      <c r="X34" s="630"/>
      <c r="Y34" s="510"/>
      <c r="Z34" s="367"/>
      <c r="AA34" s="367"/>
      <c r="AB34" s="367"/>
      <c r="AC34" s="367"/>
    </row>
    <row r="35" spans="1:34" ht="15.75">
      <c r="B35" s="631"/>
      <c r="C35" s="484"/>
      <c r="F35" s="367"/>
      <c r="G35" s="367"/>
      <c r="H35" s="484"/>
      <c r="I35" s="367"/>
      <c r="J35" s="367"/>
      <c r="L35" s="630"/>
      <c r="M35" s="510"/>
      <c r="N35" s="367"/>
      <c r="O35" s="367"/>
      <c r="P35" s="367"/>
      <c r="Q35" s="367"/>
      <c r="R35" s="644"/>
      <c r="S35" s="367"/>
      <c r="T35" s="644"/>
      <c r="U35" s="644"/>
      <c r="X35" s="630"/>
      <c r="Y35" s="643"/>
      <c r="Z35" s="367"/>
      <c r="AA35" s="367"/>
      <c r="AB35" s="367"/>
      <c r="AC35" s="367"/>
      <c r="AD35" s="563"/>
      <c r="AE35" s="563"/>
      <c r="AF35" s="367"/>
      <c r="AG35" s="367"/>
    </row>
    <row r="36" spans="1:34">
      <c r="A36" s="367"/>
      <c r="B36" s="367"/>
      <c r="L36" s="630"/>
      <c r="M36" s="444"/>
      <c r="X36" s="630"/>
      <c r="Y36" s="444"/>
    </row>
    <row r="37" spans="1:34" ht="15.75">
      <c r="L37" s="630"/>
      <c r="M37" s="444"/>
      <c r="Y37" s="631"/>
    </row>
    <row r="38" spans="1:34" ht="15.75" customHeight="1">
      <c r="B38" s="631"/>
      <c r="C38" s="628"/>
      <c r="D38" s="418"/>
      <c r="E38" s="418"/>
      <c r="F38" s="418"/>
      <c r="G38" s="418"/>
      <c r="H38" s="646"/>
      <c r="I38" s="367"/>
      <c r="J38" s="367"/>
      <c r="L38" s="630"/>
      <c r="M38" s="510"/>
      <c r="N38" s="367"/>
      <c r="O38" s="367"/>
      <c r="P38" s="367"/>
      <c r="Q38" s="367"/>
      <c r="R38" s="637"/>
      <c r="S38" s="637"/>
      <c r="T38" s="367"/>
      <c r="U38" s="367"/>
      <c r="X38" s="630"/>
      <c r="Y38" s="510"/>
      <c r="Z38" s="367"/>
      <c r="AA38" s="367"/>
      <c r="AB38" s="367"/>
      <c r="AC38" s="367"/>
      <c r="AD38" s="563"/>
      <c r="AE38" s="563"/>
      <c r="AF38" s="367"/>
      <c r="AG38" s="367"/>
      <c r="AH38" s="646"/>
    </row>
    <row r="39" spans="1:34" ht="15.75">
      <c r="B39" s="631"/>
      <c r="C39" s="89"/>
      <c r="D39" s="367"/>
      <c r="E39" s="367"/>
      <c r="F39" s="89"/>
      <c r="G39" s="89"/>
      <c r="H39" s="89"/>
      <c r="I39" s="89"/>
      <c r="J39" s="418"/>
      <c r="L39" s="630"/>
      <c r="M39" s="510"/>
      <c r="N39" s="645"/>
      <c r="O39" s="367"/>
      <c r="P39" s="367"/>
      <c r="Q39" s="418"/>
      <c r="R39" s="418"/>
      <c r="S39" s="480"/>
      <c r="T39" s="480"/>
      <c r="U39" s="95"/>
      <c r="X39" s="630"/>
      <c r="Y39" s="510"/>
      <c r="Z39" s="641"/>
      <c r="AA39" s="367"/>
      <c r="AB39" s="367"/>
      <c r="AC39" s="367"/>
      <c r="AD39" s="367"/>
      <c r="AE39" s="633"/>
      <c r="AF39" s="633"/>
      <c r="AG39" s="562"/>
    </row>
    <row r="40" spans="1:34" ht="16.5" customHeight="1">
      <c r="B40" s="631"/>
      <c r="C40" s="639"/>
      <c r="D40" s="639"/>
      <c r="E40" s="639"/>
      <c r="F40" s="45"/>
      <c r="G40" s="649"/>
      <c r="H40" s="649"/>
      <c r="I40" s="649"/>
      <c r="J40" s="649"/>
      <c r="L40" s="630"/>
      <c r="M40" s="510"/>
      <c r="N40" s="367"/>
      <c r="O40" s="367"/>
      <c r="P40" s="367"/>
      <c r="Q40" s="367"/>
      <c r="R40" s="637"/>
      <c r="S40" s="637"/>
      <c r="T40" s="367"/>
      <c r="U40" s="367"/>
      <c r="X40" s="630"/>
      <c r="Y40" s="510"/>
      <c r="Z40" s="367"/>
      <c r="AA40" s="367"/>
      <c r="AB40" s="367"/>
      <c r="AC40" s="367"/>
      <c r="AD40" s="633"/>
      <c r="AE40" s="633"/>
      <c r="AF40" s="418"/>
      <c r="AG40" s="633"/>
    </row>
    <row r="41" spans="1:34" ht="15.75" customHeight="1">
      <c r="B41" s="631"/>
      <c r="C41" s="294"/>
      <c r="D41" s="294"/>
      <c r="E41" s="639"/>
      <c r="F41" s="639"/>
      <c r="G41" s="650"/>
      <c r="H41" s="650"/>
      <c r="I41" s="578"/>
      <c r="J41" s="578"/>
      <c r="L41" s="630"/>
      <c r="M41" s="510"/>
      <c r="N41" s="367"/>
      <c r="O41" s="367"/>
      <c r="P41" s="644"/>
      <c r="Q41" s="644"/>
      <c r="X41" s="630"/>
      <c r="Y41" s="510"/>
      <c r="Z41" s="367"/>
      <c r="AA41" s="367"/>
      <c r="AB41" s="367"/>
      <c r="AC41" s="367"/>
    </row>
    <row r="42" spans="1:34" ht="15.75" customHeight="1">
      <c r="B42" s="631"/>
      <c r="C42" s="642"/>
      <c r="D42" s="294"/>
      <c r="E42" s="294"/>
      <c r="F42" s="639"/>
      <c r="G42" s="639"/>
      <c r="H42" s="294"/>
      <c r="I42" s="294"/>
      <c r="J42" s="294"/>
      <c r="L42" s="630"/>
      <c r="M42" s="510"/>
      <c r="N42" s="367"/>
      <c r="O42" s="367"/>
      <c r="P42" s="644"/>
      <c r="Q42" s="644"/>
      <c r="R42" s="644"/>
      <c r="S42" s="367"/>
      <c r="T42" s="644"/>
      <c r="U42" s="644"/>
      <c r="X42" s="630"/>
      <c r="Y42" s="643"/>
      <c r="Z42" s="367"/>
      <c r="AA42" s="367"/>
      <c r="AB42" s="367"/>
      <c r="AC42" s="367"/>
      <c r="AD42" s="633"/>
      <c r="AE42" s="633"/>
      <c r="AF42" s="367"/>
      <c r="AG42" s="367"/>
    </row>
  </sheetData>
  <pageMargins left="0.25" right="0.25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7844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UNJURAN_JUN1617</vt:lpstr>
      <vt:lpstr>JK STUDENT_JUN_1617</vt:lpstr>
      <vt:lpstr>JK LECTURER_JUN_1617</vt:lpstr>
      <vt:lpstr>Sheet2</vt:lpstr>
      <vt:lpstr>Sheet1</vt:lpstr>
      <vt:lpstr>'JK LECTURER_JUN_1617'!Print_Area</vt:lpstr>
      <vt:lpstr>UNJURAN_JUN1617!Print_Area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pk2</dc:creator>
  <cp:lastModifiedBy>silmi</cp:lastModifiedBy>
  <cp:revision>4</cp:revision>
  <cp:lastPrinted>2017-07-25T06:02:13Z</cp:lastPrinted>
  <dcterms:created xsi:type="dcterms:W3CDTF">2003-07-20T17:06:57Z</dcterms:created>
  <dcterms:modified xsi:type="dcterms:W3CDTF">2017-07-30T07:59:58Z</dcterms:modified>
  <dc:language>en-US</dc:language>
</cp:coreProperties>
</file>