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45" windowWidth="19875" windowHeight="7725"/>
  </bookViews>
  <sheets>
    <sheet name="MPU 2163" sheetId="1" r:id="rId1"/>
  </sheets>
  <definedNames>
    <definedName name="_xlnm.Print_Area" localSheetId="0">'MPU 2163'!$B$2:$T$67</definedName>
  </definedNames>
  <calcPr calcId="144525"/>
</workbook>
</file>

<file path=xl/calcChain.xml><?xml version="1.0" encoding="utf-8"?>
<calcChain xmlns="http://schemas.openxmlformats.org/spreadsheetml/2006/main">
  <c r="U67" i="1" l="1"/>
  <c r="U66" i="1"/>
  <c r="U64" i="1"/>
  <c r="U58" i="1"/>
  <c r="T57" i="1"/>
  <c r="U56" i="1"/>
  <c r="T56" i="1"/>
  <c r="U55" i="1"/>
  <c r="T55" i="1"/>
  <c r="U54" i="1"/>
  <c r="T54" i="1"/>
  <c r="T53" i="1"/>
  <c r="T58" i="1" s="1"/>
  <c r="U50" i="1"/>
  <c r="U49" i="1"/>
  <c r="T49" i="1"/>
  <c r="U48" i="1"/>
  <c r="T48" i="1"/>
  <c r="U47" i="1"/>
  <c r="T47" i="1"/>
  <c r="U46" i="1"/>
  <c r="T46" i="1"/>
  <c r="T45" i="1"/>
  <c r="T50" i="1" s="1"/>
  <c r="U42" i="1"/>
  <c r="U41" i="1"/>
  <c r="T41" i="1"/>
  <c r="T40" i="1"/>
  <c r="U39" i="1"/>
  <c r="T39" i="1"/>
  <c r="U38" i="1"/>
  <c r="T38" i="1"/>
  <c r="U37" i="1"/>
  <c r="T37" i="1"/>
  <c r="U36" i="1"/>
  <c r="T36" i="1"/>
  <c r="U35" i="1"/>
  <c r="T35" i="1"/>
  <c r="U34" i="1"/>
  <c r="T34" i="1"/>
  <c r="U33" i="1"/>
  <c r="T33" i="1"/>
  <c r="U32" i="1"/>
  <c r="T32" i="1"/>
  <c r="U31" i="1"/>
  <c r="T31" i="1"/>
  <c r="T30" i="1"/>
  <c r="T42" i="1" s="1"/>
  <c r="U18" i="1"/>
  <c r="U12" i="1"/>
  <c r="U11" i="1"/>
  <c r="U4" i="1"/>
  <c r="T60" i="1" l="1"/>
  <c r="D7" i="1" s="1"/>
</calcChain>
</file>

<file path=xl/sharedStrings.xml><?xml version="1.0" encoding="utf-8"?>
<sst xmlns="http://schemas.openxmlformats.org/spreadsheetml/2006/main" count="121" uniqueCount="100">
  <si>
    <t>Name of Course</t>
  </si>
  <si>
    <t>Pengajian Malaysia  2</t>
  </si>
  <si>
    <t>Course Code</t>
  </si>
  <si>
    <t>MPU2163</t>
  </si>
  <si>
    <t>√</t>
  </si>
  <si>
    <t>Synopsis</t>
  </si>
  <si>
    <t>Kursus ini membincangkan tentang persejarahan Malaysia secara komprehensif  dan interaktif  dari zaman Prasejarah hingga kini. Perbincangan juga mencakupi aspek sistem dan struktur perlembagaan, rancangan pembangunan serta isu-isu semasa berkaitan hubungan dengan  masyarakat dan pembangunan insan serta alam sekitar.</t>
  </si>
  <si>
    <t>Name (s) of Academic Staff</t>
  </si>
  <si>
    <t>Azlina Binti Othman</t>
  </si>
  <si>
    <t xml:space="preserve">Semester </t>
  </si>
  <si>
    <t>Semester</t>
  </si>
  <si>
    <t xml:space="preserve">Year </t>
  </si>
  <si>
    <t>Credit Value</t>
  </si>
  <si>
    <t>Pre-requisite / Co-requisite (if any)</t>
  </si>
  <si>
    <t>Course Learning Outcomes (CLO): At the end of the course the students will be able to:</t>
  </si>
  <si>
    <t>(example) - explain the basic principles of immunisation (C2, PLO1)</t>
  </si>
  <si>
    <t>CLO1</t>
  </si>
  <si>
    <t>Menerangkan aspek sejarah negara dan bangsa. (PLO1, C1)</t>
  </si>
  <si>
    <t>CLO2</t>
  </si>
  <si>
    <t>Membincangkan perkembangan masyarakat dalam aspek sosial budaya, politik dan ekonomi. (PLO4, C2)</t>
  </si>
  <si>
    <t>CLO3</t>
  </si>
  <si>
    <t>Mengambil contoh daripada sejarah keperibadian bangsa Melayu. (PLO3, C3)</t>
  </si>
  <si>
    <t>Mapping of the Course Learning Outcomes to the Programme Learning Outcomes, Teaching Methods and Assessment:</t>
  </si>
  <si>
    <t>Course Learning Outcomes (CLO)</t>
  </si>
  <si>
    <t>Programme Learning Outcomes (PLO)</t>
  </si>
  <si>
    <t>Teaching Methods</t>
  </si>
  <si>
    <t>Assessment</t>
  </si>
  <si>
    <t>PLO1</t>
  </si>
  <si>
    <t>PLO2</t>
  </si>
  <si>
    <t>PLO3</t>
  </si>
  <si>
    <t>PLO4</t>
  </si>
  <si>
    <t>PLO5</t>
  </si>
  <si>
    <t>PLO6</t>
  </si>
  <si>
    <t>PLO7</t>
  </si>
  <si>
    <t>PLO8</t>
  </si>
  <si>
    <t>PLO9</t>
  </si>
  <si>
    <t>PLO10</t>
  </si>
  <si>
    <t>PLO11</t>
  </si>
  <si>
    <t>PLO12</t>
  </si>
  <si>
    <t>Lecture | Discussion</t>
  </si>
  <si>
    <t>Assignment | Test | Final Examination</t>
  </si>
  <si>
    <t>Lecture | Activities</t>
  </si>
  <si>
    <t>Assignment</t>
  </si>
  <si>
    <t>Lecture | Activities | Presentation</t>
  </si>
  <si>
    <t>Project | Final Examination</t>
  </si>
  <si>
    <t>(The description must be read together with standards 2.1.2, 2.2.1 and 2.2.2 in Area 2 - pages 16 &amp; 18)</t>
  </si>
  <si>
    <t>Transferable skills (if applicable)</t>
  </si>
  <si>
    <t>Self-Management and Learning</t>
  </si>
  <si>
    <t>(Skills learned in the course of study which can be useful and utilised in other settings)</t>
  </si>
  <si>
    <t>Communication and Teamwork</t>
  </si>
  <si>
    <t>Problem Solving and Information Technology</t>
  </si>
  <si>
    <t>Distribution of Students Learning Time (SLT)</t>
  </si>
  <si>
    <t>Course Content Outline</t>
  </si>
  <si>
    <t>CLO</t>
  </si>
  <si>
    <t>Teaching and Learning Activities</t>
  </si>
  <si>
    <t>SLT</t>
  </si>
  <si>
    <t>Guided learning (F2F)</t>
  </si>
  <si>
    <t>Guided Learning (NF2F) eg: e-learning</t>
  </si>
  <si>
    <t>Independent learning (NF2F)</t>
  </si>
  <si>
    <t>L</t>
  </si>
  <si>
    <t>T</t>
  </si>
  <si>
    <t>P</t>
  </si>
  <si>
    <t>O</t>
  </si>
  <si>
    <t>BAHAGIAN 1: SEJARAH DAN POLITIK 
1.0 Sejarah Awal Malaysia
1.1. Zaman Prasejarah
1.2. Kesultanan Melayu Melaka
1.3. Zaman Penjajahan</t>
  </si>
  <si>
    <t>CLO 1</t>
  </si>
  <si>
    <t>2.0 Kemerdekaan
2.1 Perjuangan Mencapai Kemerdekaan
2.2 Kesatuan Malaya
2.3 Persekutuan Tanah Melayu</t>
  </si>
  <si>
    <t xml:space="preserve">3.0 Pembentukan Malaysia
3.1. Gagasan Malaysia
3.2. Reaksi Sabah, Sarawak, Brunei dan Singapura
3.3. Reaksi Negara ASEAN (Indonesia dan Filipina)
3.4. Proses Pembentukan Malaysia
</t>
  </si>
  <si>
    <t>CLO 3</t>
  </si>
  <si>
    <t xml:space="preserve">4.0 Demokrasi di Malaysia
4.1. Konsep Demokrasi
4.2. Amalan Demokrasi Berparlimen di Malaysia 
</t>
  </si>
  <si>
    <t>CLO 2</t>
  </si>
  <si>
    <t xml:space="preserve">BAHAGIAN 2 : PERLEMBAGAAN DI MALAYSIA
5.0 Perlembagaan di Malaysia
5.1. Konsep Perlembagaan
5.2. Tujuan Perlembagaan
5.3. Perlembagaan Persekutuan dan Perlembagaan Negeri
5.4. Peruntukan utama dalam perlembagaan
5.4.1 Bahasa
5.4.2 Agama
5.4.3 Kewarganegara
5.4.4 Hak asasi
5.4.5 Hak istimewa Orang                      Melayu
</t>
  </si>
  <si>
    <t>6.0 Sistem dan Struktur Pentadbiran Negara.
6.1. Proses Pembentukan Kerajaan di Malaysia.
6.2. Komponen Utama Dalam Sistem  Kerajaan di Malaysia.
6.2.1 Badan Eksekutif
6.2.2 Badan Legislatif
6.2.3 Badan Kehakiman</t>
  </si>
  <si>
    <t>BAHAGIAN 3: KEMASYARAKATAN DAN PERPADUAN
7.0 Masyarakat Pelbagai Kaum di Malaysia
7.2 Komposisi dan Taburan Penduduk
7.3 Agama dan Kepercayaan
7.4 Kebudayaan dan Adat Resam</t>
  </si>
  <si>
    <t>8.0 Integrasi dan Perpaduan Nasional
8.2 Konsep dan Matlamat
8.3 Strategi Pemantapan Perpaduan
8.4 Rukunegara Sebagai Ideologi</t>
  </si>
  <si>
    <t>BAHAGIAN 4: PEMBANGUNAN NEGARA
9.0 Rancangan dan Wawasan Pembangunan Negara
9.2 Latar Belakang Ekonomi
9.3 Konsep Pembangunan Negara
9.4 Matlamat pembangunan Negara
9.5 Rancangan-Rancangan Lima Tahun
9.6 Wawasan 2020</t>
  </si>
  <si>
    <t xml:space="preserve">10.0 Dasar-Dasar Utama Malaysia
10.1 Dasar Penswastaan
10.2 Dasar Perindustrian Negara
10.3 Dasar Penerapan Nilai-Nilai Islam
10.4 Dasar Pembangunan Nasional
10.5 Dasar Luar
</t>
  </si>
  <si>
    <t>11.0  Isu-isu Keprihatinan Negara
11.1 Dasar Malaysia Tentang Hal Ehwal Serantau dan Dunia
11.2 Pembangunan dan Alam Sekitar
11.3 Pembangunan Insan</t>
  </si>
  <si>
    <t xml:space="preserve">12.0 Pemikiran dan Kepercayaan
12.1 Perkembangan Agama 
12.2 di Malaysia
12.3 Islam dan Perlembagaan di Malaysia
12.4 Islam dan Masyarakat Majmuk
12.5 Toleransi Agama
</t>
  </si>
  <si>
    <t>Total</t>
  </si>
  <si>
    <t>Continuous Assessment</t>
  </si>
  <si>
    <t>Percentage (%)</t>
  </si>
  <si>
    <t>F2F</t>
  </si>
  <si>
    <t>NF2F</t>
  </si>
  <si>
    <t>Assignment 1</t>
  </si>
  <si>
    <t>Assignment 2</t>
  </si>
  <si>
    <t>Test 1</t>
  </si>
  <si>
    <t>Test 2</t>
  </si>
  <si>
    <t>Final Assessment</t>
  </si>
  <si>
    <t>Final Examination</t>
  </si>
  <si>
    <r>
      <t>**Please tick (</t>
    </r>
    <r>
      <rPr>
        <b/>
        <sz val="11"/>
        <color theme="1"/>
        <rFont val="Wingdings"/>
        <charset val="2"/>
      </rPr>
      <t>ü</t>
    </r>
    <r>
      <rPr>
        <b/>
        <sz val="11"/>
        <color theme="1"/>
        <rFont val="Myriad Pro"/>
        <family val="2"/>
      </rPr>
      <t>) in this course is Latihan Industri / Clinical Placement / Practicum / WBL using 2 weeks; 1 credit formula</t>
    </r>
  </si>
  <si>
    <t>L= Lecture, T=Tutorial, P=Practical, O=Others, F2F=Face to Face, NF2F=None Face to Face</t>
  </si>
  <si>
    <t>*Indicate the CLO based on the CLO's numbering in item 8</t>
  </si>
  <si>
    <t>Identify special requirement to deliver the course (e.g: software, nursery, computer lab, simulation room, etc)</t>
  </si>
  <si>
    <t>None</t>
  </si>
  <si>
    <t>References:</t>
  </si>
  <si>
    <t>Mardiana Nordin &amp; Hasnah Hussin. (2014). Pengajian Malaysia (Edisi Kedua). Shah Alam Selangor. Oxford  Fajar Sdn. Bhd.</t>
  </si>
  <si>
    <t>(include required and further readings, and should be the most current)</t>
  </si>
  <si>
    <t>Hairol Anuar Mak Din. (2010). Pengajian Malaysia: Kenegaraan &amp; Patriotisme (Edisi Kedua). Bangi: Kolej Universiti Islam Antarabangsa Selangor.                                                                                                                              Ruslan Zainuddin, Mohd Mahadee Ismail &amp; Zaini Othman (2010), Kenegaraan Malaysia (Edisi Kedua). Shah Alam Selangor. Oxford Fajar Sdn. Bhd.</t>
  </si>
  <si>
    <t>Other additional Information</t>
  </si>
  <si>
    <r>
      <t>Last updated : 1</t>
    </r>
    <r>
      <rPr>
        <vertAlign val="superscript"/>
        <sz val="11"/>
        <color theme="1"/>
        <rFont val="Myriad Pro"/>
        <family val="2"/>
      </rPr>
      <t>st</t>
    </r>
    <r>
      <rPr>
        <sz val="11"/>
        <color theme="1"/>
        <rFont val="Myriad Pro"/>
        <family val="2"/>
      </rPr>
      <t xml:space="preserve"> February 2018</t>
    </r>
  </si>
</sst>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family val="2"/>
      <scheme val="minor"/>
    </font>
    <font>
      <sz val="11"/>
      <color theme="1"/>
      <name val="Myriad Pro"/>
      <family val="2"/>
    </font>
    <font>
      <sz val="11"/>
      <color theme="0"/>
      <name val="Myriad Pro"/>
      <family val="2"/>
    </font>
    <font>
      <sz val="11"/>
      <name val="Myriad Pro"/>
      <family val="2"/>
    </font>
    <font>
      <u/>
      <sz val="11"/>
      <color theme="10"/>
      <name val="Calibri"/>
      <family val="2"/>
      <scheme val="minor"/>
    </font>
    <font>
      <b/>
      <sz val="11"/>
      <color theme="1"/>
      <name val="Myriad Pro"/>
      <family val="2"/>
    </font>
    <font>
      <sz val="11"/>
      <name val="Wingdings"/>
      <charset val="2"/>
    </font>
    <font>
      <b/>
      <sz val="11"/>
      <color theme="0"/>
      <name val="Myriad Pro"/>
      <family val="2"/>
    </font>
    <font>
      <b/>
      <sz val="11"/>
      <name val="Myriad Pro"/>
      <family val="2"/>
    </font>
    <font>
      <b/>
      <sz val="11"/>
      <color theme="1"/>
      <name val="Wingdings"/>
      <charset val="2"/>
    </font>
    <font>
      <i/>
      <sz val="11"/>
      <color theme="1"/>
      <name val="Myriad Pro"/>
      <family val="2"/>
    </font>
    <font>
      <vertAlign val="superscript"/>
      <sz val="11"/>
      <color theme="1"/>
      <name val="Myriad Pro"/>
      <family val="2"/>
    </font>
  </fonts>
  <fills count="3">
    <fill>
      <patternFill patternType="none"/>
    </fill>
    <fill>
      <patternFill patternType="gray125"/>
    </fill>
    <fill>
      <patternFill patternType="solid">
        <fgColor theme="1"/>
        <bgColor indexed="64"/>
      </patternFill>
    </fill>
  </fills>
  <borders count="1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18">
    <xf numFmtId="0" fontId="0" fillId="0" borderId="0" xfId="0"/>
    <xf numFmtId="0" fontId="1" fillId="0" borderId="0" xfId="0" applyFont="1" applyAlignment="1">
      <alignment horizontal="center"/>
    </xf>
    <xf numFmtId="0" fontId="2" fillId="0" borderId="0" xfId="0" applyFont="1"/>
    <xf numFmtId="0" fontId="3" fillId="0" borderId="0" xfId="0" applyFont="1"/>
    <xf numFmtId="0" fontId="1" fillId="0" borderId="0" xfId="0" applyFont="1"/>
    <xf numFmtId="0" fontId="1" fillId="0" borderId="1" xfId="0" applyFont="1" applyBorder="1" applyAlignment="1">
      <alignment horizontal="center"/>
    </xf>
    <xf numFmtId="0" fontId="4" fillId="0" borderId="2" xfId="1" applyBorder="1" applyAlignment="1">
      <alignment horizontal="center" vertical="center"/>
    </xf>
    <xf numFmtId="0" fontId="5" fillId="0" borderId="2" xfId="0" applyFont="1" applyBorder="1" applyAlignment="1">
      <alignment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49" fontId="3" fillId="0" borderId="0" xfId="0" applyNumberFormat="1" applyFont="1"/>
    <xf numFmtId="0" fontId="3" fillId="0" borderId="0" xfId="0" applyFont="1" applyAlignment="1">
      <alignment horizontal="center"/>
    </xf>
    <xf numFmtId="0" fontId="1" fillId="0" borderId="0" xfId="0" applyFont="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2" fillId="0" borderId="0" xfId="0" applyFont="1" applyAlignment="1">
      <alignment vertical="center" wrapText="1"/>
    </xf>
    <xf numFmtId="0" fontId="1" fillId="0" borderId="0" xfId="0" applyFont="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1" fillId="0" borderId="2" xfId="0" applyFont="1" applyBorder="1" applyAlignment="1">
      <alignment horizontal="center" vertical="center"/>
    </xf>
    <xf numFmtId="0" fontId="1" fillId="2" borderId="2" xfId="0" applyFont="1" applyFill="1" applyBorder="1" applyAlignment="1">
      <alignment horizontal="left" vertical="center"/>
    </xf>
    <xf numFmtId="0" fontId="2" fillId="0" borderId="0" xfId="0" applyFont="1" applyAlignment="1">
      <alignment vertical="center"/>
    </xf>
    <xf numFmtId="0" fontId="5" fillId="0" borderId="2" xfId="0" applyFont="1" applyBorder="1" applyAlignment="1">
      <alignment horizontal="left" vertical="top" wrapText="1"/>
    </xf>
    <xf numFmtId="0" fontId="7" fillId="0" borderId="0" xfId="0" applyFont="1"/>
    <xf numFmtId="0" fontId="8" fillId="0" borderId="0" xfId="0" applyFont="1"/>
    <xf numFmtId="0" fontId="5" fillId="0" borderId="0" xfId="0" applyFont="1"/>
    <xf numFmtId="0" fontId="5" fillId="0" borderId="2" xfId="0" applyFont="1" applyBorder="1" applyAlignment="1">
      <alignment vertical="top" wrapText="1"/>
    </xf>
    <xf numFmtId="0" fontId="2" fillId="0" borderId="0" xfId="0" applyFont="1" applyAlignment="1">
      <alignment horizontal="left" wrapText="1" readingOrder="1"/>
    </xf>
    <xf numFmtId="0" fontId="2" fillId="0" borderId="0" xfId="0" applyFont="1" applyAlignment="1">
      <alignment horizontal="center"/>
    </xf>
    <xf numFmtId="0" fontId="2" fillId="0" borderId="0" xfId="0" applyFont="1" applyAlignment="1">
      <alignment wrapText="1"/>
    </xf>
    <xf numFmtId="0" fontId="5" fillId="0" borderId="6" xfId="0" applyFont="1" applyBorder="1" applyAlignment="1">
      <alignment horizontal="center"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7" xfId="0" applyFont="1" applyBorder="1" applyAlignment="1">
      <alignment horizontal="center" vertical="center"/>
    </xf>
    <xf numFmtId="0" fontId="5" fillId="0" borderId="6"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 fillId="0" borderId="0" xfId="0" applyFont="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5" fillId="0" borderId="11" xfId="0" applyFont="1" applyBorder="1" applyAlignment="1">
      <alignment horizontal="center" vertical="center"/>
    </xf>
    <xf numFmtId="0" fontId="1" fillId="0" borderId="2" xfId="0" applyFont="1" applyBorder="1" applyAlignment="1">
      <alignment horizontal="left" vertical="center"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1" fillId="0" borderId="3"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5" xfId="0" applyFont="1" applyBorder="1" applyAlignment="1">
      <alignment horizontal="left" vertical="center" wrapText="1" inden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xf>
    <xf numFmtId="0" fontId="1" fillId="0" borderId="5" xfId="0" applyFont="1" applyBorder="1" applyAlignment="1">
      <alignment horizontal="center"/>
    </xf>
    <xf numFmtId="0" fontId="2" fillId="0" borderId="0" xfId="0" applyFont="1" applyAlignment="1">
      <alignment horizontal="center" vertical="center"/>
    </xf>
    <xf numFmtId="0" fontId="1" fillId="0" borderId="3"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2" xfId="0" applyFont="1" applyBorder="1" applyAlignment="1">
      <alignment horizontal="left" vertical="center" wrapText="1" indent="1"/>
    </xf>
    <xf numFmtId="0" fontId="1" fillId="0" borderId="0" xfId="0" applyFont="1" applyAlignment="1">
      <alignment wrapText="1"/>
    </xf>
    <xf numFmtId="0" fontId="5" fillId="0" borderId="2" xfId="0" applyFont="1" applyBorder="1" applyAlignment="1">
      <alignment horizontal="right" vertical="top" wrapText="1"/>
    </xf>
    <xf numFmtId="0" fontId="5" fillId="0" borderId="3" xfId="0" applyFont="1" applyBorder="1" applyAlignment="1">
      <alignment horizontal="right" vertical="top" wrapText="1"/>
    </xf>
    <xf numFmtId="0" fontId="1" fillId="0" borderId="0" xfId="0" applyFont="1" applyBorder="1"/>
    <xf numFmtId="0" fontId="5" fillId="0" borderId="2" xfId="0" applyFont="1" applyBorder="1" applyAlignment="1">
      <alignment horizontal="center"/>
    </xf>
    <xf numFmtId="0" fontId="5" fillId="0" borderId="2" xfId="0" applyFont="1" applyBorder="1" applyAlignment="1">
      <alignment horizontal="center" wrapText="1"/>
    </xf>
    <xf numFmtId="0" fontId="1" fillId="0" borderId="4"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7" fillId="0" borderId="0" xfId="0" applyFont="1" applyAlignment="1">
      <alignment vertical="center"/>
    </xf>
    <xf numFmtId="0" fontId="5" fillId="0" borderId="0" xfId="0" applyFont="1" applyAlignment="1">
      <alignment vertical="center"/>
    </xf>
    <xf numFmtId="0" fontId="5" fillId="0" borderId="6" xfId="0" applyFont="1" applyBorder="1" applyAlignment="1">
      <alignment horizontal="right" vertical="top" wrapText="1"/>
    </xf>
    <xf numFmtId="0" fontId="5" fillId="0" borderId="8" xfId="0" applyFont="1" applyBorder="1" applyAlignment="1">
      <alignment horizontal="right" vertical="top" wrapText="1"/>
    </xf>
    <xf numFmtId="0" fontId="5" fillId="0" borderId="15"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Border="1" applyAlignment="1">
      <alignment horizontal="center" vertical="center"/>
    </xf>
    <xf numFmtId="0" fontId="10" fillId="0" borderId="7" xfId="0" applyFont="1" applyBorder="1" applyAlignment="1">
      <alignment horizontal="left" vertical="top" wrapText="1"/>
    </xf>
    <xf numFmtId="0" fontId="10" fillId="0" borderId="6"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top" wrapText="1"/>
    </xf>
    <xf numFmtId="0" fontId="5" fillId="0" borderId="0" xfId="0" applyFont="1" applyAlignment="1">
      <alignment horizontal="center" vertical="center"/>
    </xf>
    <xf numFmtId="0" fontId="5"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7"/>
  <sheetViews>
    <sheetView showZeros="0" tabSelected="1" zoomScale="60" zoomScaleNormal="60" workbookViewId="0">
      <selection activeCell="U19" sqref="U19"/>
    </sheetView>
  </sheetViews>
  <sheetFormatPr defaultColWidth="9.140625" defaultRowHeight="15"/>
  <cols>
    <col min="1" max="1" width="4.7109375" style="4" customWidth="1"/>
    <col min="2" max="2" width="9.140625" style="116"/>
    <col min="3" max="3" width="22.140625" style="117" customWidth="1"/>
    <col min="4" max="4" width="11.140625" style="84" customWidth="1"/>
    <col min="5" max="18" width="7" style="4" customWidth="1"/>
    <col min="19" max="19" width="13.85546875" style="4" customWidth="1"/>
    <col min="20" max="20" width="12.5703125" style="4" customWidth="1"/>
    <col min="21" max="21" width="63.7109375" style="2" customWidth="1"/>
    <col min="22" max="16384" width="9.140625" style="4"/>
  </cols>
  <sheetData>
    <row r="1" spans="1:38" ht="14.25">
      <c r="A1" s="1"/>
      <c r="B1" s="1"/>
      <c r="C1" s="1"/>
      <c r="D1" s="1"/>
      <c r="E1" s="1"/>
      <c r="F1" s="1"/>
      <c r="G1" s="1"/>
      <c r="H1" s="1"/>
      <c r="I1" s="1"/>
      <c r="J1" s="1"/>
      <c r="K1" s="1"/>
      <c r="L1" s="1"/>
      <c r="M1" s="1"/>
      <c r="N1" s="1"/>
      <c r="O1" s="1"/>
      <c r="P1" s="1"/>
      <c r="Q1" s="1"/>
      <c r="R1" s="1"/>
      <c r="S1" s="1"/>
      <c r="T1" s="1"/>
      <c r="V1" s="3"/>
      <c r="W1" s="3"/>
      <c r="X1" s="3"/>
      <c r="Y1" s="3"/>
      <c r="Z1" s="3"/>
      <c r="AA1" s="3"/>
      <c r="AB1" s="3"/>
      <c r="AC1" s="3"/>
    </row>
    <row r="2" spans="1:38" ht="13.9" customHeight="1">
      <c r="A2" s="5"/>
      <c r="B2" s="6">
        <v>1</v>
      </c>
      <c r="C2" s="7" t="s">
        <v>0</v>
      </c>
      <c r="D2" s="8" t="s">
        <v>1</v>
      </c>
      <c r="E2" s="9"/>
      <c r="F2" s="9"/>
      <c r="G2" s="9"/>
      <c r="H2" s="9"/>
      <c r="I2" s="9"/>
      <c r="J2" s="9"/>
      <c r="K2" s="9"/>
      <c r="L2" s="9"/>
      <c r="M2" s="9"/>
      <c r="N2" s="9"/>
      <c r="O2" s="9"/>
      <c r="P2" s="9"/>
      <c r="Q2" s="9"/>
      <c r="R2" s="9"/>
      <c r="S2" s="9"/>
      <c r="T2" s="10"/>
      <c r="AC2" s="3"/>
      <c r="AD2" s="3"/>
      <c r="AE2" s="3"/>
      <c r="AF2" s="11"/>
      <c r="AG2" s="3"/>
      <c r="AH2" s="3"/>
      <c r="AI2" s="3"/>
      <c r="AJ2" s="12"/>
      <c r="AK2" s="12">
        <v>1</v>
      </c>
      <c r="AL2" s="13">
        <v>1</v>
      </c>
    </row>
    <row r="3" spans="1:38">
      <c r="A3" s="5"/>
      <c r="B3" s="14"/>
      <c r="C3" s="7" t="s">
        <v>2</v>
      </c>
      <c r="D3" s="8" t="s">
        <v>3</v>
      </c>
      <c r="E3" s="9"/>
      <c r="F3" s="9"/>
      <c r="G3" s="9"/>
      <c r="H3" s="9"/>
      <c r="I3" s="9"/>
      <c r="J3" s="9"/>
      <c r="K3" s="9"/>
      <c r="L3" s="9"/>
      <c r="M3" s="9"/>
      <c r="N3" s="9"/>
      <c r="O3" s="9"/>
      <c r="P3" s="9"/>
      <c r="Q3" s="9"/>
      <c r="R3" s="9"/>
      <c r="S3" s="9"/>
      <c r="T3" s="10"/>
      <c r="AC3" s="3"/>
      <c r="AD3" s="3"/>
      <c r="AE3" s="3"/>
      <c r="AF3" s="3"/>
      <c r="AG3" s="3"/>
      <c r="AH3" s="3"/>
      <c r="AI3" s="3"/>
      <c r="AJ3" s="12" t="s">
        <v>4</v>
      </c>
      <c r="AK3" s="12">
        <v>2</v>
      </c>
      <c r="AL3" s="13">
        <v>2</v>
      </c>
    </row>
    <row r="4" spans="1:38" s="18" customFormat="1" ht="67.5" customHeight="1">
      <c r="A4" s="5"/>
      <c r="B4" s="15">
        <v>2</v>
      </c>
      <c r="C4" s="16" t="s">
        <v>5</v>
      </c>
      <c r="D4" s="8" t="s">
        <v>6</v>
      </c>
      <c r="E4" s="9"/>
      <c r="F4" s="9"/>
      <c r="G4" s="9"/>
      <c r="H4" s="9"/>
      <c r="I4" s="9"/>
      <c r="J4" s="9"/>
      <c r="K4" s="9"/>
      <c r="L4" s="9"/>
      <c r="M4" s="9"/>
      <c r="N4" s="9"/>
      <c r="O4" s="9"/>
      <c r="P4" s="9"/>
      <c r="Q4" s="9"/>
      <c r="R4" s="9"/>
      <c r="S4" s="9"/>
      <c r="T4" s="10"/>
      <c r="U4" s="17" t="str">
        <f>D4</f>
        <v>Kursus ini membincangkan tentang persejarahan Malaysia secara komprehensif  dan interaktif  dari zaman Prasejarah hingga kini. Perbincangan juga mencakupi aspek sistem dan struktur perlembagaan, rancangan pembangunan serta isu-isu semasa berkaitan hubungan dengan  masyarakat dan pembangunan insan serta alam sekitar.</v>
      </c>
      <c r="AC4" s="19"/>
      <c r="AD4" s="19"/>
      <c r="AE4" s="20"/>
      <c r="AF4" s="19"/>
      <c r="AG4" s="19"/>
      <c r="AH4" s="19"/>
      <c r="AI4" s="19"/>
      <c r="AJ4" s="19"/>
      <c r="AK4" s="21">
        <v>3</v>
      </c>
      <c r="AL4" s="13">
        <v>3</v>
      </c>
    </row>
    <row r="5" spans="1:38" ht="27.6" customHeight="1">
      <c r="A5" s="5"/>
      <c r="B5" s="15">
        <v>3</v>
      </c>
      <c r="C5" s="7" t="s">
        <v>7</v>
      </c>
      <c r="D5" s="8" t="s">
        <v>8</v>
      </c>
      <c r="E5" s="9"/>
      <c r="F5" s="9"/>
      <c r="G5" s="9"/>
      <c r="H5" s="9"/>
      <c r="I5" s="9"/>
      <c r="J5" s="9"/>
      <c r="K5" s="9"/>
      <c r="L5" s="9"/>
      <c r="M5" s="9"/>
      <c r="N5" s="9"/>
      <c r="O5" s="9"/>
      <c r="P5" s="9"/>
      <c r="Q5" s="9"/>
      <c r="R5" s="9"/>
      <c r="S5" s="9"/>
      <c r="T5" s="10"/>
      <c r="AC5" s="3"/>
      <c r="AD5" s="3"/>
      <c r="AE5" s="12"/>
      <c r="AF5" s="3"/>
      <c r="AG5" s="3"/>
      <c r="AH5" s="3"/>
      <c r="AI5" s="3"/>
      <c r="AJ5" s="3"/>
      <c r="AK5" s="12">
        <v>4</v>
      </c>
      <c r="AL5" s="13">
        <v>4</v>
      </c>
    </row>
    <row r="6" spans="1:38" s="18" customFormat="1">
      <c r="A6" s="5"/>
      <c r="B6" s="15">
        <v>4</v>
      </c>
      <c r="C6" s="16" t="s">
        <v>9</v>
      </c>
      <c r="D6" s="16" t="s">
        <v>10</v>
      </c>
      <c r="E6" s="22">
        <v>1</v>
      </c>
      <c r="F6" s="15" t="s">
        <v>11</v>
      </c>
      <c r="G6" s="22">
        <v>1</v>
      </c>
      <c r="H6" s="23"/>
      <c r="I6" s="23"/>
      <c r="J6" s="23"/>
      <c r="K6" s="23"/>
      <c r="L6" s="23"/>
      <c r="M6" s="23"/>
      <c r="N6" s="23"/>
      <c r="O6" s="23"/>
      <c r="P6" s="23"/>
      <c r="Q6" s="23"/>
      <c r="R6" s="23"/>
      <c r="S6" s="23"/>
      <c r="T6" s="23"/>
      <c r="U6" s="24"/>
      <c r="AC6" s="19"/>
      <c r="AD6" s="19"/>
      <c r="AE6" s="19"/>
      <c r="AF6" s="19"/>
      <c r="AG6" s="19"/>
      <c r="AH6" s="19"/>
      <c r="AI6" s="19"/>
      <c r="AJ6" s="19"/>
      <c r="AK6" s="21">
        <v>5</v>
      </c>
    </row>
    <row r="7" spans="1:38">
      <c r="A7" s="5"/>
      <c r="B7" s="15">
        <v>5</v>
      </c>
      <c r="C7" s="7" t="s">
        <v>12</v>
      </c>
      <c r="D7" s="8">
        <f>IF(T60=40,1,(IF(T60=80,2,(IF(T60=120,3,(IF(T60=160,4,IF(T60=200,5,IF(T60=240,6,"")))))))))</f>
        <v>3</v>
      </c>
      <c r="E7" s="9"/>
      <c r="F7" s="9"/>
      <c r="G7" s="9"/>
      <c r="H7" s="9"/>
      <c r="I7" s="9"/>
      <c r="J7" s="9"/>
      <c r="K7" s="9"/>
      <c r="L7" s="9"/>
      <c r="M7" s="9"/>
      <c r="N7" s="9"/>
      <c r="O7" s="9"/>
      <c r="P7" s="9"/>
      <c r="Q7" s="9"/>
      <c r="R7" s="9"/>
      <c r="S7" s="9"/>
      <c r="T7" s="10"/>
      <c r="AC7" s="3"/>
      <c r="AD7" s="3"/>
      <c r="AE7" s="3"/>
      <c r="AF7" s="3"/>
      <c r="AG7" s="3"/>
      <c r="AH7" s="3"/>
      <c r="AI7" s="3"/>
      <c r="AJ7" s="3"/>
      <c r="AK7" s="12">
        <v>6</v>
      </c>
    </row>
    <row r="8" spans="1:38" ht="30" customHeight="1">
      <c r="A8" s="5"/>
      <c r="B8" s="15">
        <v>6</v>
      </c>
      <c r="C8" s="7" t="s">
        <v>13</v>
      </c>
      <c r="D8" s="8"/>
      <c r="E8" s="9"/>
      <c r="F8" s="9"/>
      <c r="G8" s="9"/>
      <c r="H8" s="9"/>
      <c r="I8" s="9"/>
      <c r="J8" s="9"/>
      <c r="K8" s="9"/>
      <c r="L8" s="9"/>
      <c r="M8" s="9"/>
      <c r="N8" s="9"/>
      <c r="O8" s="9"/>
      <c r="P8" s="9"/>
      <c r="Q8" s="9"/>
      <c r="R8" s="9"/>
      <c r="S8" s="9"/>
      <c r="T8" s="10"/>
      <c r="AC8" s="3"/>
      <c r="AD8" s="3"/>
      <c r="AE8" s="3"/>
      <c r="AF8" s="12"/>
      <c r="AG8" s="3"/>
      <c r="AH8" s="12"/>
      <c r="AI8" s="3"/>
      <c r="AJ8" s="3"/>
      <c r="AK8" s="12">
        <v>7</v>
      </c>
    </row>
    <row r="9" spans="1:38" s="28" customFormat="1" ht="20.25" customHeight="1">
      <c r="A9" s="5"/>
      <c r="B9" s="14">
        <v>7</v>
      </c>
      <c r="C9" s="25" t="s">
        <v>14</v>
      </c>
      <c r="D9" s="25"/>
      <c r="E9" s="25"/>
      <c r="F9" s="25"/>
      <c r="G9" s="25"/>
      <c r="H9" s="25"/>
      <c r="I9" s="25"/>
      <c r="J9" s="25"/>
      <c r="K9" s="25"/>
      <c r="L9" s="25"/>
      <c r="M9" s="25"/>
      <c r="N9" s="25"/>
      <c r="O9" s="25"/>
      <c r="P9" s="25"/>
      <c r="Q9" s="25"/>
      <c r="R9" s="25"/>
      <c r="S9" s="25"/>
      <c r="T9" s="25"/>
      <c r="U9" s="26"/>
      <c r="V9" s="27"/>
      <c r="W9" s="12"/>
      <c r="X9" s="27"/>
      <c r="Y9" s="12"/>
      <c r="Z9" s="27"/>
      <c r="AA9" s="27"/>
      <c r="AC9" s="27"/>
      <c r="AK9" s="12">
        <v>8</v>
      </c>
    </row>
    <row r="10" spans="1:38" s="28" customFormat="1" ht="18" customHeight="1">
      <c r="A10" s="5"/>
      <c r="B10" s="14"/>
      <c r="C10" s="25" t="s">
        <v>15</v>
      </c>
      <c r="D10" s="25"/>
      <c r="E10" s="25"/>
      <c r="F10" s="25"/>
      <c r="G10" s="25"/>
      <c r="H10" s="25"/>
      <c r="I10" s="25"/>
      <c r="J10" s="25"/>
      <c r="K10" s="25"/>
      <c r="L10" s="25"/>
      <c r="M10" s="25"/>
      <c r="N10" s="25"/>
      <c r="O10" s="25"/>
      <c r="P10" s="25"/>
      <c r="Q10" s="25"/>
      <c r="R10" s="25"/>
      <c r="S10" s="25"/>
      <c r="T10" s="25"/>
      <c r="U10" s="26"/>
      <c r="V10" s="27"/>
      <c r="W10" s="12"/>
      <c r="X10" s="27"/>
      <c r="Y10" s="12"/>
      <c r="Z10" s="27"/>
      <c r="AA10" s="27"/>
      <c r="AC10" s="27"/>
      <c r="AK10" s="12">
        <v>9</v>
      </c>
    </row>
    <row r="11" spans="1:38" ht="45.75" customHeight="1">
      <c r="A11" s="5"/>
      <c r="B11" s="14"/>
      <c r="C11" s="29" t="s">
        <v>16</v>
      </c>
      <c r="D11" s="8" t="s">
        <v>17</v>
      </c>
      <c r="E11" s="9"/>
      <c r="F11" s="9"/>
      <c r="G11" s="9"/>
      <c r="H11" s="9"/>
      <c r="I11" s="9"/>
      <c r="J11" s="9"/>
      <c r="K11" s="9"/>
      <c r="L11" s="9"/>
      <c r="M11" s="9"/>
      <c r="N11" s="9"/>
      <c r="O11" s="9"/>
      <c r="P11" s="9"/>
      <c r="Q11" s="9"/>
      <c r="R11" s="9"/>
      <c r="S11" s="9"/>
      <c r="T11" s="10"/>
      <c r="U11" s="30" t="str">
        <f>D11</f>
        <v>Menerangkan aspek sejarah negara dan bangsa. (PLO1, C1)</v>
      </c>
      <c r="W11" s="31"/>
      <c r="X11" s="2"/>
      <c r="Y11" s="31"/>
      <c r="AK11" s="12">
        <v>10</v>
      </c>
    </row>
    <row r="12" spans="1:38" ht="33.75" customHeight="1">
      <c r="A12" s="5"/>
      <c r="B12" s="14"/>
      <c r="C12" s="29" t="s">
        <v>18</v>
      </c>
      <c r="D12" s="8" t="s">
        <v>19</v>
      </c>
      <c r="E12" s="9"/>
      <c r="F12" s="9"/>
      <c r="G12" s="9"/>
      <c r="H12" s="9"/>
      <c r="I12" s="9"/>
      <c r="J12" s="9"/>
      <c r="K12" s="9"/>
      <c r="L12" s="9"/>
      <c r="M12" s="9"/>
      <c r="N12" s="9"/>
      <c r="O12" s="9"/>
      <c r="P12" s="9"/>
      <c r="Q12" s="9"/>
      <c r="R12" s="9"/>
      <c r="S12" s="9"/>
      <c r="T12" s="10"/>
      <c r="U12" s="32" t="str">
        <f>D12</f>
        <v>Membincangkan perkembangan masyarakat dalam aspek sosial budaya, politik dan ekonomi. (PLO4, C2)</v>
      </c>
      <c r="W12" s="31"/>
      <c r="X12" s="2"/>
      <c r="Y12" s="31"/>
      <c r="AK12" s="12">
        <v>11</v>
      </c>
    </row>
    <row r="13" spans="1:38" ht="33.75" customHeight="1">
      <c r="A13" s="5"/>
      <c r="B13" s="14"/>
      <c r="C13" s="29" t="s">
        <v>20</v>
      </c>
      <c r="D13" s="8" t="s">
        <v>21</v>
      </c>
      <c r="E13" s="9"/>
      <c r="F13" s="9"/>
      <c r="G13" s="9"/>
      <c r="H13" s="9"/>
      <c r="I13" s="9"/>
      <c r="J13" s="9"/>
      <c r="K13" s="9"/>
      <c r="L13" s="9"/>
      <c r="M13" s="9"/>
      <c r="N13" s="9"/>
      <c r="O13" s="9"/>
      <c r="P13" s="9"/>
      <c r="Q13" s="9"/>
      <c r="R13" s="9"/>
      <c r="S13" s="9"/>
      <c r="T13" s="10"/>
      <c r="U13" s="32"/>
      <c r="W13" s="31"/>
      <c r="X13" s="2"/>
      <c r="Y13" s="31"/>
      <c r="AK13" s="12"/>
    </row>
    <row r="14" spans="1:38" ht="23.25" customHeight="1">
      <c r="A14" s="5"/>
      <c r="B14" s="14"/>
      <c r="C14" s="29"/>
      <c r="D14" s="8"/>
      <c r="E14" s="9"/>
      <c r="F14" s="9"/>
      <c r="G14" s="9"/>
      <c r="H14" s="9"/>
      <c r="I14" s="9"/>
      <c r="J14" s="9"/>
      <c r="K14" s="9"/>
      <c r="L14" s="9"/>
      <c r="M14" s="9"/>
      <c r="N14" s="9"/>
      <c r="O14" s="9"/>
      <c r="P14" s="9"/>
      <c r="Q14" s="9"/>
      <c r="R14" s="9"/>
      <c r="S14" s="9"/>
      <c r="T14" s="10"/>
      <c r="U14" s="32"/>
      <c r="W14" s="31"/>
      <c r="X14" s="2"/>
      <c r="Y14" s="2"/>
      <c r="AK14" s="12">
        <v>12</v>
      </c>
    </row>
    <row r="15" spans="1:38" s="28" customFormat="1" ht="21.75" customHeight="1">
      <c r="A15" s="5"/>
      <c r="B15" s="33">
        <v>8</v>
      </c>
      <c r="C15" s="34" t="s">
        <v>22</v>
      </c>
      <c r="D15" s="35"/>
      <c r="E15" s="35"/>
      <c r="F15" s="35"/>
      <c r="G15" s="35"/>
      <c r="H15" s="35"/>
      <c r="I15" s="35"/>
      <c r="J15" s="35"/>
      <c r="K15" s="35"/>
      <c r="L15" s="35"/>
      <c r="M15" s="35"/>
      <c r="N15" s="35"/>
      <c r="O15" s="35"/>
      <c r="P15" s="35"/>
      <c r="Q15" s="35"/>
      <c r="R15" s="35"/>
      <c r="S15" s="35"/>
      <c r="T15" s="36"/>
      <c r="U15" s="26"/>
      <c r="W15" s="31"/>
      <c r="X15" s="26"/>
      <c r="Y15" s="26"/>
      <c r="AB15" s="27"/>
    </row>
    <row r="16" spans="1:38" ht="30" customHeight="1">
      <c r="A16" s="5"/>
      <c r="B16" s="37"/>
      <c r="C16" s="38" t="s">
        <v>23</v>
      </c>
      <c r="D16" s="39" t="s">
        <v>24</v>
      </c>
      <c r="E16" s="40"/>
      <c r="F16" s="40"/>
      <c r="G16" s="40"/>
      <c r="H16" s="40"/>
      <c r="I16" s="40"/>
      <c r="J16" s="40"/>
      <c r="K16" s="40"/>
      <c r="L16" s="40"/>
      <c r="M16" s="40"/>
      <c r="N16" s="40"/>
      <c r="O16" s="41"/>
      <c r="P16" s="42" t="s">
        <v>25</v>
      </c>
      <c r="Q16" s="43"/>
      <c r="R16" s="44"/>
      <c r="S16" s="42" t="s">
        <v>26</v>
      </c>
      <c r="T16" s="44"/>
      <c r="W16" s="31"/>
      <c r="X16" s="2"/>
      <c r="Y16" s="2"/>
    </row>
    <row r="17" spans="1:25" s="50" customFormat="1">
      <c r="A17" s="5"/>
      <c r="B17" s="37"/>
      <c r="C17" s="45"/>
      <c r="D17" s="46" t="s">
        <v>27</v>
      </c>
      <c r="E17" s="15" t="s">
        <v>28</v>
      </c>
      <c r="F17" s="15" t="s">
        <v>29</v>
      </c>
      <c r="G17" s="15" t="s">
        <v>30</v>
      </c>
      <c r="H17" s="15" t="s">
        <v>31</v>
      </c>
      <c r="I17" s="15" t="s">
        <v>32</v>
      </c>
      <c r="J17" s="15" t="s">
        <v>33</v>
      </c>
      <c r="K17" s="15" t="s">
        <v>34</v>
      </c>
      <c r="L17" s="15" t="s">
        <v>35</v>
      </c>
      <c r="M17" s="15" t="s">
        <v>36</v>
      </c>
      <c r="N17" s="15" t="s">
        <v>37</v>
      </c>
      <c r="O17" s="15" t="s">
        <v>38</v>
      </c>
      <c r="P17" s="47"/>
      <c r="Q17" s="48"/>
      <c r="R17" s="49"/>
      <c r="S17" s="47"/>
      <c r="T17" s="49"/>
      <c r="U17" s="31"/>
      <c r="W17" s="31"/>
      <c r="X17" s="31"/>
      <c r="Y17" s="31"/>
    </row>
    <row r="18" spans="1:25" ht="30" customHeight="1">
      <c r="A18" s="5"/>
      <c r="B18" s="37"/>
      <c r="C18" s="46" t="s">
        <v>16</v>
      </c>
      <c r="D18" s="51" t="s">
        <v>4</v>
      </c>
      <c r="E18" s="51"/>
      <c r="F18" s="51"/>
      <c r="G18" s="51"/>
      <c r="H18" s="51"/>
      <c r="I18" s="51"/>
      <c r="J18" s="51"/>
      <c r="K18" s="51"/>
      <c r="L18" s="51"/>
      <c r="M18" s="51"/>
      <c r="N18" s="51"/>
      <c r="O18" s="51"/>
      <c r="P18" s="52" t="s">
        <v>39</v>
      </c>
      <c r="Q18" s="53"/>
      <c r="R18" s="54"/>
      <c r="S18" s="52" t="s">
        <v>40</v>
      </c>
      <c r="T18" s="54"/>
      <c r="U18" s="32" t="str">
        <f>S18</f>
        <v>Assignment | Test | Final Examination</v>
      </c>
      <c r="W18" s="31"/>
      <c r="X18" s="2"/>
      <c r="Y18" s="2"/>
    </row>
    <row r="19" spans="1:25" ht="29.25" customHeight="1">
      <c r="A19" s="5"/>
      <c r="B19" s="37"/>
      <c r="C19" s="46" t="s">
        <v>18</v>
      </c>
      <c r="D19" s="51"/>
      <c r="E19" s="51"/>
      <c r="F19" s="51"/>
      <c r="G19" s="51" t="s">
        <v>4</v>
      </c>
      <c r="H19" s="51"/>
      <c r="I19" s="51"/>
      <c r="J19" s="51"/>
      <c r="K19" s="51"/>
      <c r="L19" s="51"/>
      <c r="M19" s="51"/>
      <c r="N19" s="51"/>
      <c r="O19" s="51"/>
      <c r="P19" s="52" t="s">
        <v>41</v>
      </c>
      <c r="Q19" s="53"/>
      <c r="R19" s="54"/>
      <c r="S19" s="52" t="s">
        <v>42</v>
      </c>
      <c r="T19" s="54"/>
      <c r="U19" s="32"/>
      <c r="W19" s="31"/>
      <c r="X19" s="2"/>
      <c r="Y19" s="2"/>
    </row>
    <row r="20" spans="1:25" ht="49.5" customHeight="1">
      <c r="A20" s="5"/>
      <c r="B20" s="37"/>
      <c r="C20" s="46" t="s">
        <v>20</v>
      </c>
      <c r="D20" s="51"/>
      <c r="E20" s="51"/>
      <c r="F20" s="51" t="s">
        <v>4</v>
      </c>
      <c r="G20" s="51"/>
      <c r="H20" s="51"/>
      <c r="I20" s="51"/>
      <c r="J20" s="51"/>
      <c r="K20" s="51"/>
      <c r="L20" s="51"/>
      <c r="M20" s="51"/>
      <c r="N20" s="51"/>
      <c r="O20" s="51"/>
      <c r="P20" s="52" t="s">
        <v>43</v>
      </c>
      <c r="Q20" s="53"/>
      <c r="R20" s="54"/>
      <c r="S20" s="52" t="s">
        <v>44</v>
      </c>
      <c r="T20" s="54"/>
      <c r="U20" s="32"/>
      <c r="W20" s="31"/>
      <c r="X20" s="2"/>
      <c r="Y20" s="2"/>
    </row>
    <row r="21" spans="1:25" ht="27.75" customHeight="1">
      <c r="A21" s="5"/>
      <c r="B21" s="37"/>
      <c r="C21" s="46"/>
      <c r="D21" s="51"/>
      <c r="E21" s="51"/>
      <c r="F21" s="51"/>
      <c r="G21" s="51"/>
      <c r="H21" s="51"/>
      <c r="I21" s="51"/>
      <c r="J21" s="51"/>
      <c r="K21" s="51"/>
      <c r="L21" s="51"/>
      <c r="M21" s="51"/>
      <c r="N21" s="51"/>
      <c r="O21" s="51"/>
      <c r="P21" s="52"/>
      <c r="Q21" s="53"/>
      <c r="R21" s="54"/>
      <c r="S21" s="52"/>
      <c r="T21" s="54"/>
      <c r="U21" s="32"/>
      <c r="W21" s="31"/>
      <c r="X21" s="2"/>
      <c r="Y21" s="2"/>
    </row>
    <row r="22" spans="1:25" ht="13.9" customHeight="1">
      <c r="A22" s="5"/>
      <c r="B22" s="55"/>
      <c r="C22" s="34" t="s">
        <v>45</v>
      </c>
      <c r="D22" s="35"/>
      <c r="E22" s="35"/>
      <c r="F22" s="35"/>
      <c r="G22" s="35"/>
      <c r="H22" s="35"/>
      <c r="I22" s="35"/>
      <c r="J22" s="35"/>
      <c r="K22" s="35"/>
      <c r="L22" s="35"/>
      <c r="M22" s="35"/>
      <c r="N22" s="35"/>
      <c r="O22" s="35"/>
      <c r="P22" s="35"/>
      <c r="Q22" s="35"/>
      <c r="R22" s="35"/>
      <c r="S22" s="35"/>
      <c r="T22" s="36"/>
      <c r="U22" s="32"/>
    </row>
    <row r="23" spans="1:25" s="28" customFormat="1" ht="19.5" customHeight="1">
      <c r="A23" s="5"/>
      <c r="B23" s="14">
        <v>9</v>
      </c>
      <c r="C23" s="25" t="s">
        <v>46</v>
      </c>
      <c r="D23" s="25"/>
      <c r="E23" s="25"/>
      <c r="F23" s="25"/>
      <c r="G23" s="15">
        <v>1</v>
      </c>
      <c r="H23" s="56" t="s">
        <v>47</v>
      </c>
      <c r="I23" s="56"/>
      <c r="J23" s="56"/>
      <c r="K23" s="56"/>
      <c r="L23" s="56"/>
      <c r="M23" s="56"/>
      <c r="N23" s="56"/>
      <c r="O23" s="56"/>
      <c r="P23" s="56"/>
      <c r="Q23" s="56"/>
      <c r="R23" s="56"/>
      <c r="S23" s="56"/>
      <c r="T23" s="56"/>
      <c r="U23" s="26"/>
    </row>
    <row r="24" spans="1:25" ht="13.9" customHeight="1">
      <c r="A24" s="5"/>
      <c r="B24" s="14"/>
      <c r="C24" s="57" t="s">
        <v>48</v>
      </c>
      <c r="D24" s="58"/>
      <c r="E24" s="58"/>
      <c r="F24" s="59"/>
      <c r="G24" s="15">
        <v>2</v>
      </c>
      <c r="H24" s="56" t="s">
        <v>49</v>
      </c>
      <c r="I24" s="56"/>
      <c r="J24" s="56"/>
      <c r="K24" s="56"/>
      <c r="L24" s="56"/>
      <c r="M24" s="56"/>
      <c r="N24" s="56"/>
      <c r="O24" s="56"/>
      <c r="P24" s="56"/>
      <c r="Q24" s="56"/>
      <c r="R24" s="56"/>
      <c r="S24" s="56"/>
      <c r="T24" s="56"/>
    </row>
    <row r="25" spans="1:25" ht="13.9" customHeight="1">
      <c r="A25" s="5"/>
      <c r="B25" s="14"/>
      <c r="C25" s="60"/>
      <c r="D25" s="61"/>
      <c r="E25" s="61"/>
      <c r="F25" s="62"/>
      <c r="G25" s="15">
        <v>3</v>
      </c>
      <c r="H25" s="56" t="s">
        <v>50</v>
      </c>
      <c r="I25" s="56"/>
      <c r="J25" s="56"/>
      <c r="K25" s="56"/>
      <c r="L25" s="56"/>
      <c r="M25" s="56"/>
      <c r="N25" s="56"/>
      <c r="O25" s="56"/>
      <c r="P25" s="56"/>
      <c r="Q25" s="56"/>
      <c r="R25" s="56"/>
      <c r="S25" s="56"/>
      <c r="T25" s="56"/>
    </row>
    <row r="26" spans="1:25" ht="13.9" customHeight="1">
      <c r="A26" s="5"/>
      <c r="B26" s="14">
        <v>10</v>
      </c>
      <c r="C26" s="34" t="s">
        <v>51</v>
      </c>
      <c r="D26" s="35"/>
      <c r="E26" s="35"/>
      <c r="F26" s="35"/>
      <c r="G26" s="35"/>
      <c r="H26" s="35"/>
      <c r="I26" s="35"/>
      <c r="J26" s="35"/>
      <c r="K26" s="35"/>
      <c r="L26" s="35"/>
      <c r="M26" s="35"/>
      <c r="N26" s="35"/>
      <c r="O26" s="35"/>
      <c r="P26" s="35"/>
      <c r="Q26" s="35"/>
      <c r="R26" s="35"/>
      <c r="S26" s="35"/>
      <c r="T26" s="36"/>
    </row>
    <row r="27" spans="1:25" s="28" customFormat="1" ht="18.75" customHeight="1">
      <c r="A27" s="5"/>
      <c r="B27" s="14"/>
      <c r="C27" s="63" t="s">
        <v>52</v>
      </c>
      <c r="D27" s="63"/>
      <c r="E27" s="63"/>
      <c r="F27" s="63"/>
      <c r="G27" s="64" t="s">
        <v>53</v>
      </c>
      <c r="H27" s="65"/>
      <c r="I27" s="66" t="s">
        <v>54</v>
      </c>
      <c r="J27" s="67"/>
      <c r="K27" s="67"/>
      <c r="L27" s="67"/>
      <c r="M27" s="67"/>
      <c r="N27" s="67"/>
      <c r="O27" s="67"/>
      <c r="P27" s="67"/>
      <c r="Q27" s="67"/>
      <c r="R27" s="67"/>
      <c r="S27" s="68"/>
      <c r="T27" s="33" t="s">
        <v>55</v>
      </c>
      <c r="U27" s="26"/>
    </row>
    <row r="28" spans="1:25" ht="15" customHeight="1">
      <c r="A28" s="5"/>
      <c r="B28" s="14"/>
      <c r="C28" s="63"/>
      <c r="D28" s="63"/>
      <c r="E28" s="63"/>
      <c r="F28" s="63"/>
      <c r="G28" s="69"/>
      <c r="H28" s="70"/>
      <c r="I28" s="66" t="s">
        <v>56</v>
      </c>
      <c r="J28" s="67"/>
      <c r="K28" s="67"/>
      <c r="L28" s="67"/>
      <c r="M28" s="67"/>
      <c r="N28" s="67"/>
      <c r="O28" s="67"/>
      <c r="P28" s="68"/>
      <c r="Q28" s="63" t="s">
        <v>57</v>
      </c>
      <c r="R28" s="63"/>
      <c r="S28" s="63" t="s">
        <v>58</v>
      </c>
      <c r="T28" s="37"/>
    </row>
    <row r="29" spans="1:25" ht="15" customHeight="1">
      <c r="A29" s="5"/>
      <c r="B29" s="14"/>
      <c r="C29" s="63"/>
      <c r="D29" s="63"/>
      <c r="E29" s="63"/>
      <c r="F29" s="63"/>
      <c r="G29" s="71"/>
      <c r="H29" s="72"/>
      <c r="I29" s="14" t="s">
        <v>59</v>
      </c>
      <c r="J29" s="14"/>
      <c r="K29" s="14" t="s">
        <v>60</v>
      </c>
      <c r="L29" s="14"/>
      <c r="M29" s="63" t="s">
        <v>61</v>
      </c>
      <c r="N29" s="63"/>
      <c r="O29" s="63" t="s">
        <v>62</v>
      </c>
      <c r="P29" s="63"/>
      <c r="Q29" s="63"/>
      <c r="R29" s="63"/>
      <c r="S29" s="63"/>
      <c r="T29" s="55"/>
    </row>
    <row r="30" spans="1:25" s="13" customFormat="1" ht="98.25" customHeight="1">
      <c r="A30" s="5"/>
      <c r="B30" s="14"/>
      <c r="C30" s="73" t="s">
        <v>63</v>
      </c>
      <c r="D30" s="74"/>
      <c r="E30" s="74"/>
      <c r="F30" s="75"/>
      <c r="G30" s="52" t="s">
        <v>64</v>
      </c>
      <c r="H30" s="54"/>
      <c r="I30" s="76">
        <v>2</v>
      </c>
      <c r="J30" s="77"/>
      <c r="K30" s="76">
        <v>2</v>
      </c>
      <c r="L30" s="77"/>
      <c r="M30" s="78"/>
      <c r="N30" s="79"/>
      <c r="O30" s="78"/>
      <c r="P30" s="79"/>
      <c r="Q30" s="78"/>
      <c r="R30" s="79"/>
      <c r="S30" s="22">
        <v>2</v>
      </c>
      <c r="T30" s="22">
        <f>SUM(I30:S30)</f>
        <v>6</v>
      </c>
      <c r="U30" s="80"/>
    </row>
    <row r="31" spans="1:25" ht="99" customHeight="1">
      <c r="A31" s="5"/>
      <c r="B31" s="14"/>
      <c r="C31" s="73" t="s">
        <v>65</v>
      </c>
      <c r="D31" s="74"/>
      <c r="E31" s="74"/>
      <c r="F31" s="75"/>
      <c r="G31" s="52" t="s">
        <v>64</v>
      </c>
      <c r="H31" s="54"/>
      <c r="I31" s="81">
        <v>2</v>
      </c>
      <c r="J31" s="82"/>
      <c r="K31" s="76">
        <v>2</v>
      </c>
      <c r="L31" s="77"/>
      <c r="M31" s="76"/>
      <c r="N31" s="77"/>
      <c r="O31" s="76">
        <v>0</v>
      </c>
      <c r="P31" s="77"/>
      <c r="Q31" s="76"/>
      <c r="R31" s="77"/>
      <c r="S31" s="22">
        <v>2</v>
      </c>
      <c r="T31" s="22">
        <f t="shared" ref="T31:T41" si="0">SUM(I31:S31)</f>
        <v>6</v>
      </c>
      <c r="U31" s="32" t="str">
        <f>C31</f>
        <v>2.0 Kemerdekaan
2.1 Perjuangan Mencapai Kemerdekaan
2.2 Kesatuan Malaya
2.3 Persekutuan Tanah Melayu</v>
      </c>
    </row>
    <row r="32" spans="1:25" ht="129.75" customHeight="1">
      <c r="A32" s="5"/>
      <c r="B32" s="14"/>
      <c r="C32" s="83" t="s">
        <v>66</v>
      </c>
      <c r="D32" s="83"/>
      <c r="E32" s="83"/>
      <c r="F32" s="83"/>
      <c r="G32" s="52" t="s">
        <v>67</v>
      </c>
      <c r="H32" s="54"/>
      <c r="I32" s="81">
        <v>2</v>
      </c>
      <c r="J32" s="82"/>
      <c r="K32" s="76">
        <v>2</v>
      </c>
      <c r="L32" s="77"/>
      <c r="M32" s="76"/>
      <c r="N32" s="77"/>
      <c r="O32" s="76"/>
      <c r="P32" s="77"/>
      <c r="Q32" s="76"/>
      <c r="R32" s="77"/>
      <c r="S32" s="22">
        <v>5</v>
      </c>
      <c r="T32" s="22">
        <f t="shared" si="0"/>
        <v>9</v>
      </c>
      <c r="U32" s="32" t="str">
        <f t="shared" ref="U32:U42" si="1">C32</f>
        <v xml:space="preserve">3.0 Pembentukan Malaysia
3.1. Gagasan Malaysia
3.2. Reaksi Sabah, Sarawak, Brunei dan Singapura
3.3. Reaksi Negara ASEAN (Indonesia dan Filipina)
3.4. Proses Pembentukan Malaysia
</v>
      </c>
    </row>
    <row r="33" spans="1:22" ht="82.5" customHeight="1">
      <c r="A33" s="5"/>
      <c r="B33" s="14"/>
      <c r="C33" s="83" t="s">
        <v>68</v>
      </c>
      <c r="D33" s="83"/>
      <c r="E33" s="83"/>
      <c r="F33" s="83"/>
      <c r="G33" s="52" t="s">
        <v>69</v>
      </c>
      <c r="H33" s="54"/>
      <c r="I33" s="81">
        <v>2</v>
      </c>
      <c r="J33" s="82"/>
      <c r="K33" s="76">
        <v>2</v>
      </c>
      <c r="L33" s="77"/>
      <c r="M33" s="76"/>
      <c r="N33" s="77"/>
      <c r="O33" s="76"/>
      <c r="P33" s="77"/>
      <c r="Q33" s="76"/>
      <c r="R33" s="77"/>
      <c r="S33" s="22">
        <v>5</v>
      </c>
      <c r="T33" s="22">
        <f t="shared" si="0"/>
        <v>9</v>
      </c>
      <c r="U33" s="32" t="str">
        <f t="shared" si="1"/>
        <v xml:space="preserve">4.0 Demokrasi di Malaysia
4.1. Konsep Demokrasi
4.2. Amalan Demokrasi Berparlimen di Malaysia 
</v>
      </c>
      <c r="V33" s="84"/>
    </row>
    <row r="34" spans="1:22" ht="208.5" customHeight="1">
      <c r="A34" s="5"/>
      <c r="B34" s="14"/>
      <c r="C34" s="83" t="s">
        <v>70</v>
      </c>
      <c r="D34" s="83"/>
      <c r="E34" s="83"/>
      <c r="F34" s="83"/>
      <c r="G34" s="52" t="s">
        <v>67</v>
      </c>
      <c r="H34" s="54"/>
      <c r="I34" s="81">
        <v>2</v>
      </c>
      <c r="J34" s="82"/>
      <c r="K34" s="76">
        <v>2</v>
      </c>
      <c r="L34" s="77"/>
      <c r="M34" s="76"/>
      <c r="N34" s="77"/>
      <c r="O34" s="76"/>
      <c r="P34" s="77"/>
      <c r="Q34" s="76"/>
      <c r="R34" s="77"/>
      <c r="S34" s="22">
        <v>5</v>
      </c>
      <c r="T34" s="22">
        <f t="shared" si="0"/>
        <v>9</v>
      </c>
      <c r="U34" s="32" t="str">
        <f t="shared" si="1"/>
        <v xml:space="preserve">BAHAGIAN 2 : PERLEMBAGAAN DI MALAYSIA
5.0 Perlembagaan di Malaysia
5.1. Konsep Perlembagaan
5.2. Tujuan Perlembagaan
5.3. Perlembagaan Persekutuan dan Perlembagaan Negeri
5.4. Peruntukan utama dalam perlembagaan
5.4.1 Bahasa
5.4.2 Agama
5.4.3 Kewarganegara
5.4.4 Hak asasi
5.4.5 Hak istimewa Orang                      Melayu
</v>
      </c>
    </row>
    <row r="35" spans="1:22" ht="125.25" customHeight="1">
      <c r="A35" s="5"/>
      <c r="B35" s="14"/>
      <c r="C35" s="83" t="s">
        <v>71</v>
      </c>
      <c r="D35" s="83"/>
      <c r="E35" s="83"/>
      <c r="F35" s="83"/>
      <c r="G35" s="52" t="s">
        <v>67</v>
      </c>
      <c r="H35" s="54"/>
      <c r="I35" s="81">
        <v>2</v>
      </c>
      <c r="J35" s="82"/>
      <c r="K35" s="76">
        <v>2</v>
      </c>
      <c r="L35" s="77"/>
      <c r="M35" s="76"/>
      <c r="N35" s="77"/>
      <c r="O35" s="76"/>
      <c r="P35" s="77"/>
      <c r="Q35" s="76"/>
      <c r="R35" s="77"/>
      <c r="S35" s="22">
        <v>5</v>
      </c>
      <c r="T35" s="22">
        <f t="shared" si="0"/>
        <v>9</v>
      </c>
      <c r="U35" s="32" t="str">
        <f t="shared" si="1"/>
        <v>6.0 Sistem dan Struktur Pentadbiran Negara.
6.1. Proses Pembentukan Kerajaan di Malaysia.
6.2. Komponen Utama Dalam Sistem  Kerajaan di Malaysia.
6.2.1 Badan Eksekutif
6.2.2 Badan Legislatif
6.2.3 Badan Kehakiman</v>
      </c>
    </row>
    <row r="36" spans="1:22" ht="95.25" customHeight="1">
      <c r="A36" s="5"/>
      <c r="B36" s="14"/>
      <c r="C36" s="83" t="s">
        <v>72</v>
      </c>
      <c r="D36" s="83"/>
      <c r="E36" s="83"/>
      <c r="F36" s="83"/>
      <c r="G36" s="52" t="s">
        <v>69</v>
      </c>
      <c r="H36" s="54"/>
      <c r="I36" s="81">
        <v>2</v>
      </c>
      <c r="J36" s="82"/>
      <c r="K36" s="76">
        <v>2</v>
      </c>
      <c r="L36" s="77"/>
      <c r="M36" s="76"/>
      <c r="N36" s="77"/>
      <c r="O36" s="76"/>
      <c r="P36" s="77"/>
      <c r="Q36" s="76"/>
      <c r="R36" s="77"/>
      <c r="S36" s="22">
        <v>5</v>
      </c>
      <c r="T36" s="22">
        <f t="shared" si="0"/>
        <v>9</v>
      </c>
      <c r="U36" s="32" t="str">
        <f t="shared" si="1"/>
        <v>BAHAGIAN 3: KEMASYARAKATAN DAN PERPADUAN
7.0 Masyarakat Pelbagai Kaum di Malaysia
7.2 Komposisi dan Taburan Penduduk
7.3 Agama dan Kepercayaan
7.4 Kebudayaan dan Adat Resam</v>
      </c>
    </row>
    <row r="37" spans="1:22" ht="74.25" customHeight="1">
      <c r="A37" s="5"/>
      <c r="B37" s="14"/>
      <c r="C37" s="83" t="s">
        <v>73</v>
      </c>
      <c r="D37" s="83"/>
      <c r="E37" s="83"/>
      <c r="F37" s="83"/>
      <c r="G37" s="52" t="s">
        <v>67</v>
      </c>
      <c r="H37" s="54"/>
      <c r="I37" s="81">
        <v>2</v>
      </c>
      <c r="J37" s="82"/>
      <c r="K37" s="76">
        <v>2</v>
      </c>
      <c r="L37" s="77"/>
      <c r="M37" s="76"/>
      <c r="N37" s="77"/>
      <c r="O37" s="76"/>
      <c r="P37" s="77"/>
      <c r="Q37" s="76"/>
      <c r="R37" s="77"/>
      <c r="S37" s="22">
        <v>3</v>
      </c>
      <c r="T37" s="22">
        <f t="shared" si="0"/>
        <v>7</v>
      </c>
      <c r="U37" s="32" t="str">
        <f t="shared" si="1"/>
        <v>8.0 Integrasi dan Perpaduan Nasional
8.2 Konsep dan Matlamat
8.3 Strategi Pemantapan Perpaduan
8.4 Rukunegara Sebagai Ideologi</v>
      </c>
    </row>
    <row r="38" spans="1:22" ht="139.5" customHeight="1">
      <c r="A38" s="5"/>
      <c r="B38" s="14"/>
      <c r="C38" s="83" t="s">
        <v>74</v>
      </c>
      <c r="D38" s="83"/>
      <c r="E38" s="83"/>
      <c r="F38" s="83"/>
      <c r="G38" s="52" t="s">
        <v>69</v>
      </c>
      <c r="H38" s="54"/>
      <c r="I38" s="81">
        <v>4</v>
      </c>
      <c r="J38" s="82"/>
      <c r="K38" s="76">
        <v>4</v>
      </c>
      <c r="L38" s="77"/>
      <c r="M38" s="76"/>
      <c r="N38" s="77"/>
      <c r="O38" s="76"/>
      <c r="P38" s="77"/>
      <c r="Q38" s="76"/>
      <c r="R38" s="77"/>
      <c r="S38" s="22">
        <v>3</v>
      </c>
      <c r="T38" s="22">
        <f t="shared" si="0"/>
        <v>11</v>
      </c>
      <c r="U38" s="32" t="str">
        <f t="shared" si="1"/>
        <v>BAHAGIAN 4: PEMBANGUNAN NEGARA
9.0 Rancangan dan Wawasan Pembangunan Negara
9.2 Latar Belakang Ekonomi
9.3 Konsep Pembangunan Negara
9.4 Matlamat pembangunan Negara
9.5 Rancangan-Rancangan Lima Tahun
9.6 Wawasan 2020</v>
      </c>
    </row>
    <row r="39" spans="1:22" ht="121.5" customHeight="1">
      <c r="A39" s="5"/>
      <c r="B39" s="14"/>
      <c r="C39" s="8" t="s">
        <v>75</v>
      </c>
      <c r="D39" s="9"/>
      <c r="E39" s="9"/>
      <c r="F39" s="10"/>
      <c r="G39" s="52" t="s">
        <v>67</v>
      </c>
      <c r="H39" s="54"/>
      <c r="I39" s="81">
        <v>4</v>
      </c>
      <c r="J39" s="82"/>
      <c r="K39" s="76">
        <v>4</v>
      </c>
      <c r="L39" s="77"/>
      <c r="M39" s="76"/>
      <c r="N39" s="77"/>
      <c r="O39" s="76"/>
      <c r="P39" s="77"/>
      <c r="Q39" s="76"/>
      <c r="R39" s="77"/>
      <c r="S39" s="22">
        <v>2</v>
      </c>
      <c r="T39" s="22">
        <f t="shared" si="0"/>
        <v>10</v>
      </c>
      <c r="U39" s="32" t="str">
        <f t="shared" si="1"/>
        <v xml:space="preserve">10.0 Dasar-Dasar Utama Malaysia
10.1 Dasar Penswastaan
10.2 Dasar Perindustrian Negara
10.3 Dasar Penerapan Nilai-Nilai Islam
10.4 Dasar Pembangunan Nasional
10.5 Dasar Luar
</v>
      </c>
    </row>
    <row r="40" spans="1:22" ht="94.5" customHeight="1">
      <c r="A40" s="5"/>
      <c r="B40" s="14"/>
      <c r="C40" s="83" t="s">
        <v>76</v>
      </c>
      <c r="D40" s="83"/>
      <c r="E40" s="83"/>
      <c r="F40" s="83"/>
      <c r="G40" s="52" t="s">
        <v>69</v>
      </c>
      <c r="H40" s="54"/>
      <c r="I40" s="81">
        <v>2</v>
      </c>
      <c r="J40" s="82"/>
      <c r="K40" s="76">
        <v>2</v>
      </c>
      <c r="L40" s="77"/>
      <c r="M40" s="76"/>
      <c r="N40" s="77"/>
      <c r="O40" s="76"/>
      <c r="P40" s="77"/>
      <c r="Q40" s="76"/>
      <c r="R40" s="77"/>
      <c r="S40" s="22">
        <v>2</v>
      </c>
      <c r="T40" s="22">
        <f t="shared" si="0"/>
        <v>6</v>
      </c>
      <c r="U40" s="32"/>
    </row>
    <row r="41" spans="1:22" ht="104.25" customHeight="1">
      <c r="A41" s="5"/>
      <c r="B41" s="14"/>
      <c r="C41" s="83" t="s">
        <v>77</v>
      </c>
      <c r="D41" s="83"/>
      <c r="E41" s="83"/>
      <c r="F41" s="83"/>
      <c r="G41" s="52" t="s">
        <v>69</v>
      </c>
      <c r="H41" s="54"/>
      <c r="I41" s="81">
        <v>2</v>
      </c>
      <c r="J41" s="82"/>
      <c r="K41" s="76">
        <v>2</v>
      </c>
      <c r="L41" s="77"/>
      <c r="M41" s="76"/>
      <c r="N41" s="77"/>
      <c r="O41" s="76"/>
      <c r="P41" s="77"/>
      <c r="Q41" s="76"/>
      <c r="R41" s="77"/>
      <c r="S41" s="22">
        <v>5</v>
      </c>
      <c r="T41" s="22">
        <f t="shared" si="0"/>
        <v>9</v>
      </c>
      <c r="U41" s="32" t="str">
        <f t="shared" si="1"/>
        <v xml:space="preserve">12.0 Pemikiran dan Kepercayaan
12.1 Perkembangan Agama 
12.2 di Malaysia
12.3 Islam dan Perlembagaan di Malaysia
12.4 Islam dan Masyarakat Majmuk
12.5 Toleransi Agama
</v>
      </c>
    </row>
    <row r="42" spans="1:22" ht="62.25" customHeight="1">
      <c r="A42" s="5"/>
      <c r="B42" s="14"/>
      <c r="C42" s="85" t="s">
        <v>78</v>
      </c>
      <c r="D42" s="85"/>
      <c r="E42" s="85"/>
      <c r="F42" s="85"/>
      <c r="G42" s="85"/>
      <c r="H42" s="85"/>
      <c r="I42" s="85"/>
      <c r="J42" s="85"/>
      <c r="K42" s="85"/>
      <c r="L42" s="85"/>
      <c r="M42" s="85"/>
      <c r="N42" s="85"/>
      <c r="O42" s="85"/>
      <c r="P42" s="85"/>
      <c r="Q42" s="85"/>
      <c r="R42" s="85"/>
      <c r="S42" s="85"/>
      <c r="T42" s="22">
        <f>SUM(T30:T41)</f>
        <v>100</v>
      </c>
      <c r="U42" s="32" t="str">
        <f t="shared" si="1"/>
        <v>Total</v>
      </c>
    </row>
    <row r="43" spans="1:22" ht="14.25">
      <c r="A43" s="5"/>
      <c r="B43" s="14"/>
      <c r="C43" s="85"/>
      <c r="D43" s="85"/>
      <c r="E43" s="85"/>
      <c r="F43" s="85"/>
      <c r="G43" s="85"/>
      <c r="H43" s="85"/>
      <c r="I43" s="85"/>
      <c r="J43" s="85"/>
      <c r="K43" s="85"/>
      <c r="L43" s="85"/>
      <c r="M43" s="85"/>
      <c r="N43" s="85"/>
      <c r="O43" s="85"/>
      <c r="P43" s="85"/>
      <c r="Q43" s="85"/>
      <c r="R43" s="85"/>
      <c r="S43" s="86"/>
      <c r="T43" s="87"/>
    </row>
    <row r="44" spans="1:22" ht="13.9" customHeight="1">
      <c r="A44" s="5"/>
      <c r="B44" s="14"/>
      <c r="C44" s="39" t="s">
        <v>79</v>
      </c>
      <c r="D44" s="40"/>
      <c r="E44" s="40"/>
      <c r="F44" s="40"/>
      <c r="G44" s="40"/>
      <c r="H44" s="40"/>
      <c r="I44" s="40"/>
      <c r="J44" s="40"/>
      <c r="K44" s="41"/>
      <c r="L44" s="63" t="s">
        <v>80</v>
      </c>
      <c r="M44" s="63"/>
      <c r="N44" s="39" t="s">
        <v>81</v>
      </c>
      <c r="O44" s="40"/>
      <c r="P44" s="41"/>
      <c r="Q44" s="39" t="s">
        <v>82</v>
      </c>
      <c r="R44" s="40"/>
      <c r="S44" s="41"/>
      <c r="T44" s="88" t="s">
        <v>55</v>
      </c>
    </row>
    <row r="45" spans="1:22" s="28" customFormat="1">
      <c r="A45" s="5"/>
      <c r="B45" s="14"/>
      <c r="C45" s="89">
        <v>1</v>
      </c>
      <c r="D45" s="8" t="s">
        <v>83</v>
      </c>
      <c r="E45" s="9"/>
      <c r="F45" s="9"/>
      <c r="G45" s="9"/>
      <c r="H45" s="9"/>
      <c r="I45" s="9"/>
      <c r="J45" s="9"/>
      <c r="K45" s="10"/>
      <c r="L45" s="76">
        <v>10</v>
      </c>
      <c r="M45" s="77"/>
      <c r="N45" s="76"/>
      <c r="O45" s="90"/>
      <c r="P45" s="77"/>
      <c r="Q45" s="76">
        <v>3</v>
      </c>
      <c r="R45" s="90"/>
      <c r="S45" s="77"/>
      <c r="T45" s="22">
        <f>SUM(N45:S45)</f>
        <v>3</v>
      </c>
      <c r="U45" s="26"/>
    </row>
    <row r="46" spans="1:22" ht="13.9" customHeight="1">
      <c r="A46" s="5"/>
      <c r="B46" s="14"/>
      <c r="C46" s="89">
        <v>2</v>
      </c>
      <c r="D46" s="8" t="s">
        <v>84</v>
      </c>
      <c r="E46" s="9"/>
      <c r="F46" s="9"/>
      <c r="G46" s="9"/>
      <c r="H46" s="9"/>
      <c r="I46" s="9"/>
      <c r="J46" s="9"/>
      <c r="K46" s="10"/>
      <c r="L46" s="76">
        <v>20</v>
      </c>
      <c r="M46" s="77"/>
      <c r="N46" s="76"/>
      <c r="O46" s="90"/>
      <c r="P46" s="77"/>
      <c r="Q46" s="76">
        <v>3</v>
      </c>
      <c r="R46" s="90"/>
      <c r="S46" s="77"/>
      <c r="T46" s="22">
        <f t="shared" ref="T46:T49" si="2">SUM(N46:S46)</f>
        <v>3</v>
      </c>
      <c r="U46" s="32" t="str">
        <f>D46</f>
        <v>Assignment 2</v>
      </c>
    </row>
    <row r="47" spans="1:22" ht="13.9" customHeight="1">
      <c r="A47" s="5"/>
      <c r="B47" s="14"/>
      <c r="C47" s="89">
        <v>3</v>
      </c>
      <c r="D47" s="8" t="s">
        <v>85</v>
      </c>
      <c r="E47" s="9"/>
      <c r="F47" s="9"/>
      <c r="G47" s="9"/>
      <c r="H47" s="9"/>
      <c r="I47" s="9"/>
      <c r="J47" s="9"/>
      <c r="K47" s="10"/>
      <c r="L47" s="76">
        <v>10</v>
      </c>
      <c r="M47" s="77"/>
      <c r="N47" s="76">
        <v>1.5</v>
      </c>
      <c r="O47" s="90"/>
      <c r="P47" s="77"/>
      <c r="Q47" s="76">
        <v>2</v>
      </c>
      <c r="R47" s="90"/>
      <c r="S47" s="77"/>
      <c r="T47" s="22">
        <f t="shared" si="2"/>
        <v>3.5</v>
      </c>
      <c r="U47" s="32" t="str">
        <f t="shared" ref="U47:U50" si="3">D47</f>
        <v>Test 1</v>
      </c>
    </row>
    <row r="48" spans="1:22">
      <c r="A48" s="5"/>
      <c r="B48" s="14"/>
      <c r="C48" s="89">
        <v>4</v>
      </c>
      <c r="D48" s="8" t="s">
        <v>86</v>
      </c>
      <c r="E48" s="9"/>
      <c r="F48" s="9"/>
      <c r="G48" s="9"/>
      <c r="H48" s="9"/>
      <c r="I48" s="9"/>
      <c r="J48" s="9"/>
      <c r="K48" s="10"/>
      <c r="L48" s="76">
        <v>10</v>
      </c>
      <c r="M48" s="77"/>
      <c r="N48" s="76">
        <v>1.5</v>
      </c>
      <c r="O48" s="90"/>
      <c r="P48" s="77"/>
      <c r="Q48" s="76">
        <v>2</v>
      </c>
      <c r="R48" s="90"/>
      <c r="S48" s="77"/>
      <c r="T48" s="22">
        <f t="shared" si="2"/>
        <v>3.5</v>
      </c>
      <c r="U48" s="32" t="str">
        <f t="shared" si="3"/>
        <v>Test 2</v>
      </c>
    </row>
    <row r="49" spans="1:21">
      <c r="A49" s="5"/>
      <c r="B49" s="14"/>
      <c r="C49" s="89">
        <v>5</v>
      </c>
      <c r="D49" s="8"/>
      <c r="E49" s="9"/>
      <c r="F49" s="9"/>
      <c r="G49" s="9"/>
      <c r="H49" s="9"/>
      <c r="I49" s="9"/>
      <c r="J49" s="9"/>
      <c r="K49" s="10"/>
      <c r="L49" s="76"/>
      <c r="M49" s="77"/>
      <c r="N49" s="76"/>
      <c r="O49" s="90"/>
      <c r="P49" s="77"/>
      <c r="Q49" s="76"/>
      <c r="R49" s="90"/>
      <c r="S49" s="77"/>
      <c r="T49" s="22">
        <f t="shared" si="2"/>
        <v>0</v>
      </c>
      <c r="U49" s="32">
        <f t="shared" si="3"/>
        <v>0</v>
      </c>
    </row>
    <row r="50" spans="1:21" ht="14.25">
      <c r="A50" s="5"/>
      <c r="B50" s="14"/>
      <c r="C50" s="85" t="s">
        <v>78</v>
      </c>
      <c r="D50" s="85"/>
      <c r="E50" s="85"/>
      <c r="F50" s="85"/>
      <c r="G50" s="85"/>
      <c r="H50" s="85"/>
      <c r="I50" s="85"/>
      <c r="J50" s="85"/>
      <c r="K50" s="85"/>
      <c r="L50" s="85"/>
      <c r="M50" s="85"/>
      <c r="N50" s="85"/>
      <c r="O50" s="85"/>
      <c r="P50" s="85"/>
      <c r="Q50" s="85"/>
      <c r="R50" s="85"/>
      <c r="S50" s="85"/>
      <c r="T50" s="22">
        <f>SUM(T45:T49)</f>
        <v>13</v>
      </c>
      <c r="U50" s="32">
        <f t="shared" si="3"/>
        <v>0</v>
      </c>
    </row>
    <row r="51" spans="1:21" ht="21.75" customHeight="1">
      <c r="A51" s="5"/>
      <c r="B51" s="14"/>
      <c r="C51" s="85"/>
      <c r="D51" s="85"/>
      <c r="E51" s="85"/>
      <c r="F51" s="85"/>
      <c r="G51" s="85"/>
      <c r="H51" s="85"/>
      <c r="I51" s="85"/>
      <c r="J51" s="85"/>
      <c r="K51" s="85"/>
      <c r="L51" s="85"/>
      <c r="M51" s="85"/>
      <c r="N51" s="85"/>
      <c r="O51" s="85"/>
      <c r="P51" s="85"/>
      <c r="Q51" s="85"/>
      <c r="R51" s="85"/>
      <c r="S51" s="86"/>
      <c r="T51" s="87"/>
    </row>
    <row r="52" spans="1:21" ht="13.9" customHeight="1">
      <c r="A52" s="5"/>
      <c r="B52" s="14"/>
      <c r="C52" s="39" t="s">
        <v>87</v>
      </c>
      <c r="D52" s="40"/>
      <c r="E52" s="40"/>
      <c r="F52" s="40"/>
      <c r="G52" s="40"/>
      <c r="H52" s="40"/>
      <c r="I52" s="40"/>
      <c r="J52" s="40"/>
      <c r="K52" s="41"/>
      <c r="L52" s="39" t="s">
        <v>80</v>
      </c>
      <c r="M52" s="41"/>
      <c r="N52" s="91" t="s">
        <v>81</v>
      </c>
      <c r="O52" s="92"/>
      <c r="P52" s="93"/>
      <c r="Q52" s="91" t="s">
        <v>82</v>
      </c>
      <c r="R52" s="92"/>
      <c r="S52" s="93"/>
      <c r="T52" s="15" t="s">
        <v>55</v>
      </c>
    </row>
    <row r="53" spans="1:21" s="95" customFormat="1">
      <c r="A53" s="5"/>
      <c r="B53" s="14"/>
      <c r="C53" s="89">
        <v>1</v>
      </c>
      <c r="D53" s="8" t="s">
        <v>88</v>
      </c>
      <c r="E53" s="9"/>
      <c r="F53" s="9"/>
      <c r="G53" s="9"/>
      <c r="H53" s="9"/>
      <c r="I53" s="9"/>
      <c r="J53" s="9"/>
      <c r="K53" s="10"/>
      <c r="L53" s="76">
        <v>50</v>
      </c>
      <c r="M53" s="77"/>
      <c r="N53" s="76">
        <v>2.5</v>
      </c>
      <c r="O53" s="90"/>
      <c r="P53" s="77"/>
      <c r="Q53" s="76">
        <v>4.5</v>
      </c>
      <c r="R53" s="90"/>
      <c r="S53" s="77"/>
      <c r="T53" s="22">
        <f>SUM(N53:S53)</f>
        <v>7</v>
      </c>
      <c r="U53" s="94"/>
    </row>
    <row r="54" spans="1:21" ht="13.9" customHeight="1">
      <c r="A54" s="5"/>
      <c r="B54" s="14"/>
      <c r="C54" s="89">
        <v>2</v>
      </c>
      <c r="D54" s="8"/>
      <c r="E54" s="9"/>
      <c r="F54" s="9"/>
      <c r="G54" s="9"/>
      <c r="H54" s="9"/>
      <c r="I54" s="9"/>
      <c r="J54" s="9"/>
      <c r="K54" s="10"/>
      <c r="L54" s="76"/>
      <c r="M54" s="77"/>
      <c r="N54" s="76"/>
      <c r="O54" s="90"/>
      <c r="P54" s="77"/>
      <c r="Q54" s="76"/>
      <c r="R54" s="90"/>
      <c r="S54" s="77"/>
      <c r="T54" s="22">
        <f t="shared" ref="T54:T57" si="4">SUM(N54:S54)</f>
        <v>0</v>
      </c>
      <c r="U54" s="32">
        <f>D54</f>
        <v>0</v>
      </c>
    </row>
    <row r="55" spans="1:21">
      <c r="A55" s="5"/>
      <c r="B55" s="14"/>
      <c r="C55" s="89">
        <v>3</v>
      </c>
      <c r="D55" s="8"/>
      <c r="E55" s="9"/>
      <c r="F55" s="9"/>
      <c r="G55" s="9"/>
      <c r="H55" s="9"/>
      <c r="I55" s="9"/>
      <c r="J55" s="9"/>
      <c r="K55" s="10"/>
      <c r="L55" s="76"/>
      <c r="M55" s="77"/>
      <c r="N55" s="76"/>
      <c r="O55" s="90"/>
      <c r="P55" s="77"/>
      <c r="Q55" s="76"/>
      <c r="R55" s="90"/>
      <c r="S55" s="77"/>
      <c r="T55" s="22">
        <f t="shared" si="4"/>
        <v>0</v>
      </c>
      <c r="U55" s="32">
        <f t="shared" ref="U55:U58" si="5">D55</f>
        <v>0</v>
      </c>
    </row>
    <row r="56" spans="1:21">
      <c r="A56" s="5"/>
      <c r="B56" s="14"/>
      <c r="C56" s="89">
        <v>4</v>
      </c>
      <c r="D56" s="8"/>
      <c r="E56" s="9"/>
      <c r="F56" s="9"/>
      <c r="G56" s="9"/>
      <c r="H56" s="9"/>
      <c r="I56" s="9"/>
      <c r="J56" s="9"/>
      <c r="K56" s="10"/>
      <c r="L56" s="76"/>
      <c r="M56" s="77"/>
      <c r="N56" s="76"/>
      <c r="O56" s="90"/>
      <c r="P56" s="77"/>
      <c r="Q56" s="76"/>
      <c r="R56" s="90"/>
      <c r="S56" s="77"/>
      <c r="T56" s="22">
        <f t="shared" si="4"/>
        <v>0</v>
      </c>
      <c r="U56" s="32">
        <f t="shared" si="5"/>
        <v>0</v>
      </c>
    </row>
    <row r="57" spans="1:21">
      <c r="A57" s="5"/>
      <c r="B57" s="14"/>
      <c r="C57" s="89">
        <v>5</v>
      </c>
      <c r="D57" s="8"/>
      <c r="E57" s="9"/>
      <c r="F57" s="9"/>
      <c r="G57" s="9"/>
      <c r="H57" s="9"/>
      <c r="I57" s="9"/>
      <c r="J57" s="9"/>
      <c r="K57" s="10"/>
      <c r="L57" s="76"/>
      <c r="M57" s="77"/>
      <c r="N57" s="76"/>
      <c r="O57" s="90"/>
      <c r="P57" s="77"/>
      <c r="Q57" s="76"/>
      <c r="R57" s="90"/>
      <c r="S57" s="77"/>
      <c r="T57" s="22">
        <f t="shared" si="4"/>
        <v>0</v>
      </c>
      <c r="U57" s="32"/>
    </row>
    <row r="58" spans="1:21" ht="14.25">
      <c r="A58" s="5"/>
      <c r="B58" s="14"/>
      <c r="C58" s="85"/>
      <c r="D58" s="85"/>
      <c r="E58" s="85"/>
      <c r="F58" s="85"/>
      <c r="G58" s="85"/>
      <c r="H58" s="85"/>
      <c r="I58" s="85"/>
      <c r="J58" s="85"/>
      <c r="K58" s="85"/>
      <c r="L58" s="85"/>
      <c r="M58" s="85"/>
      <c r="N58" s="85"/>
      <c r="O58" s="85"/>
      <c r="P58" s="85"/>
      <c r="Q58" s="85"/>
      <c r="R58" s="85"/>
      <c r="S58" s="85"/>
      <c r="T58" s="22">
        <f>SUM(T53:T57)</f>
        <v>7</v>
      </c>
      <c r="U58" s="32">
        <f t="shared" si="5"/>
        <v>0</v>
      </c>
    </row>
    <row r="59" spans="1:21" ht="21.75" customHeight="1">
      <c r="A59" s="5"/>
      <c r="B59" s="14"/>
      <c r="C59" s="96"/>
      <c r="D59" s="96"/>
      <c r="E59" s="96"/>
      <c r="F59" s="96"/>
      <c r="G59" s="96"/>
      <c r="H59" s="96"/>
      <c r="I59" s="96"/>
      <c r="J59" s="96"/>
      <c r="K59" s="96"/>
      <c r="L59" s="96"/>
      <c r="M59" s="96"/>
      <c r="N59" s="96"/>
      <c r="O59" s="96"/>
      <c r="P59" s="96"/>
      <c r="Q59" s="85"/>
      <c r="R59" s="85"/>
      <c r="S59" s="97"/>
      <c r="T59" s="87"/>
    </row>
    <row r="60" spans="1:21" ht="13.9" customHeight="1">
      <c r="A60" s="5"/>
      <c r="B60" s="91"/>
      <c r="C60" s="98" t="s">
        <v>89</v>
      </c>
      <c r="D60" s="99"/>
      <c r="E60" s="99"/>
      <c r="F60" s="99"/>
      <c r="G60" s="99"/>
      <c r="H60" s="99"/>
      <c r="I60" s="99"/>
      <c r="J60" s="99"/>
      <c r="K60" s="99"/>
      <c r="L60" s="99"/>
      <c r="M60" s="99"/>
      <c r="N60" s="99"/>
      <c r="O60" s="99"/>
      <c r="P60" s="100"/>
      <c r="Q60" s="76"/>
      <c r="R60" s="77"/>
      <c r="S60" s="101"/>
      <c r="T60" s="22">
        <f>+T42+T50+T58</f>
        <v>120</v>
      </c>
    </row>
    <row r="61" spans="1:21" ht="32.25" customHeight="1">
      <c r="A61" s="5"/>
      <c r="B61" s="14"/>
      <c r="C61" s="102" t="s">
        <v>90</v>
      </c>
      <c r="D61" s="102"/>
      <c r="E61" s="102"/>
      <c r="F61" s="102"/>
      <c r="G61" s="102"/>
      <c r="H61" s="102"/>
      <c r="I61" s="102"/>
      <c r="J61" s="102"/>
      <c r="K61" s="102"/>
      <c r="L61" s="102"/>
      <c r="M61" s="102"/>
      <c r="N61" s="102"/>
      <c r="O61" s="102"/>
      <c r="P61" s="102"/>
      <c r="Q61" s="103"/>
      <c r="R61" s="103"/>
      <c r="S61" s="102"/>
      <c r="T61" s="103"/>
    </row>
    <row r="62" spans="1:21" ht="18" customHeight="1">
      <c r="A62" s="5"/>
      <c r="B62" s="91"/>
      <c r="C62" s="104" t="s">
        <v>91</v>
      </c>
      <c r="D62" s="105"/>
      <c r="E62" s="105"/>
      <c r="F62" s="105"/>
      <c r="G62" s="105"/>
      <c r="H62" s="105"/>
      <c r="I62" s="105"/>
      <c r="J62" s="105"/>
      <c r="K62" s="105"/>
      <c r="L62" s="105"/>
      <c r="M62" s="105"/>
      <c r="N62" s="105"/>
      <c r="O62" s="105"/>
      <c r="P62" s="105"/>
      <c r="Q62" s="105"/>
      <c r="R62" s="105"/>
      <c r="S62" s="105"/>
      <c r="T62" s="105"/>
    </row>
    <row r="63" spans="1:21" ht="17.25" customHeight="1">
      <c r="A63" s="5"/>
      <c r="B63" s="33">
        <v>11</v>
      </c>
      <c r="C63" s="57" t="s">
        <v>92</v>
      </c>
      <c r="D63" s="58"/>
      <c r="E63" s="58"/>
      <c r="F63" s="58"/>
      <c r="G63" s="59"/>
      <c r="H63" s="106" t="s">
        <v>93</v>
      </c>
      <c r="I63" s="107"/>
      <c r="J63" s="107"/>
      <c r="K63" s="107"/>
      <c r="L63" s="107"/>
      <c r="M63" s="107"/>
      <c r="N63" s="107"/>
      <c r="O63" s="107"/>
      <c r="P63" s="107"/>
      <c r="Q63" s="107"/>
      <c r="R63" s="107"/>
      <c r="S63" s="107"/>
      <c r="T63" s="108"/>
    </row>
    <row r="64" spans="1:21" ht="13.9" customHeight="1">
      <c r="A64" s="5"/>
      <c r="B64" s="55"/>
      <c r="C64" s="60"/>
      <c r="D64" s="61"/>
      <c r="E64" s="61"/>
      <c r="F64" s="61"/>
      <c r="G64" s="62"/>
      <c r="H64" s="109"/>
      <c r="I64" s="110"/>
      <c r="J64" s="110"/>
      <c r="K64" s="110"/>
      <c r="L64" s="110"/>
      <c r="M64" s="110"/>
      <c r="N64" s="110"/>
      <c r="O64" s="110"/>
      <c r="P64" s="110"/>
      <c r="Q64" s="110"/>
      <c r="R64" s="110"/>
      <c r="S64" s="110"/>
      <c r="T64" s="111"/>
      <c r="U64" s="32">
        <f>H64</f>
        <v>0</v>
      </c>
    </row>
    <row r="65" spans="1:21" ht="33.75" customHeight="1">
      <c r="A65" s="5"/>
      <c r="B65" s="91">
        <v>12</v>
      </c>
      <c r="C65" s="112" t="s">
        <v>94</v>
      </c>
      <c r="D65" s="113"/>
      <c r="E65" s="113"/>
      <c r="F65" s="113"/>
      <c r="G65" s="114"/>
      <c r="H65" s="10" t="s">
        <v>95</v>
      </c>
      <c r="I65" s="56"/>
      <c r="J65" s="56"/>
      <c r="K65" s="56"/>
      <c r="L65" s="56"/>
      <c r="M65" s="56"/>
      <c r="N65" s="56"/>
      <c r="O65" s="56"/>
      <c r="P65" s="56"/>
      <c r="Q65" s="56"/>
      <c r="R65" s="56"/>
      <c r="S65" s="56"/>
      <c r="T65" s="56"/>
      <c r="U65" s="32"/>
    </row>
    <row r="66" spans="1:21" ht="80.25" customHeight="1">
      <c r="A66" s="5"/>
      <c r="B66" s="91"/>
      <c r="C66" s="115" t="s">
        <v>96</v>
      </c>
      <c r="D66" s="115"/>
      <c r="E66" s="115"/>
      <c r="F66" s="115"/>
      <c r="G66" s="115"/>
      <c r="H66" s="10" t="s">
        <v>97</v>
      </c>
      <c r="I66" s="56"/>
      <c r="J66" s="56"/>
      <c r="K66" s="56"/>
      <c r="L66" s="56"/>
      <c r="M66" s="56"/>
      <c r="N66" s="56"/>
      <c r="O66" s="56"/>
      <c r="P66" s="56"/>
      <c r="Q66" s="56"/>
      <c r="R66" s="56"/>
      <c r="S66" s="56"/>
      <c r="T66" s="56"/>
      <c r="U66" s="32" t="str">
        <f t="shared" ref="U66:U67" si="6">H66</f>
        <v>Hairol Anuar Mak Din. (2010). Pengajian Malaysia: Kenegaraan &amp; Patriotisme (Edisi Kedua). Bangi: Kolej Universiti Islam Antarabangsa Selangor.                                                                                                                              Ruslan Zainuddin, Mohd Mahadee Ismail &amp; Zaini Othman (2010), Kenegaraan Malaysia (Edisi Kedua). Shah Alam Selangor. Oxford Fajar Sdn. Bhd.</v>
      </c>
    </row>
    <row r="67" spans="1:21" ht="33.75" customHeight="1">
      <c r="A67" s="5"/>
      <c r="B67" s="15">
        <v>13</v>
      </c>
      <c r="C67" s="25" t="s">
        <v>98</v>
      </c>
      <c r="D67" s="25"/>
      <c r="E67" s="25"/>
      <c r="F67" s="25"/>
      <c r="G67" s="25"/>
      <c r="H67" s="8" t="s">
        <v>99</v>
      </c>
      <c r="I67" s="9"/>
      <c r="J67" s="9"/>
      <c r="K67" s="9"/>
      <c r="L67" s="9"/>
      <c r="M67" s="9"/>
      <c r="N67" s="9"/>
      <c r="O67" s="9"/>
      <c r="P67" s="9"/>
      <c r="Q67" s="9"/>
      <c r="R67" s="9"/>
      <c r="S67" s="9"/>
      <c r="T67" s="10"/>
      <c r="U67" s="32" t="str">
        <f t="shared" si="6"/>
        <v>Last updated : 1st February 2018</v>
      </c>
    </row>
  </sheetData>
  <protectedRanges>
    <protectedRange sqref="M30:R41" name="Range22_2"/>
    <protectedRange sqref="H23:T25" name="Range9_1_2"/>
    <protectedRange sqref="C11:T14" name="Range21_2"/>
    <protectedRange sqref="C11:T14" name="Range20_2"/>
    <protectedRange sqref="D8:T8" name="Range16_2"/>
    <protectedRange sqref="D2:T5" name="Range1_2"/>
    <protectedRange sqref="E6" name="Range2_2"/>
    <protectedRange sqref="G6" name="Range3_2"/>
    <protectedRange sqref="D8" name="Range5_2"/>
    <protectedRange sqref="D18:T21" name="Range7_2"/>
    <protectedRange sqref="D2:T2" name="Range8_2"/>
    <protectedRange sqref="D2:T2" name="Range10_2"/>
    <protectedRange sqref="C30:K34 S30:S34 L31:R34 C35:S41" name="Range11_2"/>
    <protectedRange sqref="D45:S49" name="Range12_2"/>
    <protectedRange sqref="D53:S57" name="Range13_2"/>
    <protectedRange sqref="K60:R60" name="Range14_2"/>
    <protectedRange sqref="H63:T67" name="Range15_1"/>
    <protectedRange sqref="C11:C14" name="Range17_2"/>
    <protectedRange sqref="C18:C21" name="Range18_2"/>
  </protectedRanges>
  <mergeCells count="200">
    <mergeCell ref="B65:B66"/>
    <mergeCell ref="C65:G65"/>
    <mergeCell ref="H65:T65"/>
    <mergeCell ref="C66:G66"/>
    <mergeCell ref="H66:T66"/>
    <mergeCell ref="C67:G67"/>
    <mergeCell ref="H67:T67"/>
    <mergeCell ref="C58:S59"/>
    <mergeCell ref="C60:P60"/>
    <mergeCell ref="Q60:R60"/>
    <mergeCell ref="C61:T61"/>
    <mergeCell ref="C62:T62"/>
    <mergeCell ref="B63:B64"/>
    <mergeCell ref="C63:G64"/>
    <mergeCell ref="H63:T64"/>
    <mergeCell ref="D56:K56"/>
    <mergeCell ref="L56:M56"/>
    <mergeCell ref="N56:P56"/>
    <mergeCell ref="Q56:S56"/>
    <mergeCell ref="D57:K57"/>
    <mergeCell ref="L57:M57"/>
    <mergeCell ref="N57:P57"/>
    <mergeCell ref="Q57:S57"/>
    <mergeCell ref="D54:K54"/>
    <mergeCell ref="L54:M54"/>
    <mergeCell ref="N54:P54"/>
    <mergeCell ref="Q54:S54"/>
    <mergeCell ref="D55:K55"/>
    <mergeCell ref="L55:M55"/>
    <mergeCell ref="N55:P55"/>
    <mergeCell ref="Q55:S55"/>
    <mergeCell ref="C50:S51"/>
    <mergeCell ref="C52:K52"/>
    <mergeCell ref="L52:M52"/>
    <mergeCell ref="N52:P52"/>
    <mergeCell ref="Q52:S52"/>
    <mergeCell ref="D53:K53"/>
    <mergeCell ref="L53:M53"/>
    <mergeCell ref="N53:P53"/>
    <mergeCell ref="Q53:S53"/>
    <mergeCell ref="D48:K48"/>
    <mergeCell ref="L48:M48"/>
    <mergeCell ref="N48:P48"/>
    <mergeCell ref="Q48:S48"/>
    <mergeCell ref="D49:K49"/>
    <mergeCell ref="L49:M49"/>
    <mergeCell ref="N49:P49"/>
    <mergeCell ref="Q49:S49"/>
    <mergeCell ref="D46:K46"/>
    <mergeCell ref="L46:M46"/>
    <mergeCell ref="N46:P46"/>
    <mergeCell ref="Q46:S46"/>
    <mergeCell ref="D47:K47"/>
    <mergeCell ref="L47:M47"/>
    <mergeCell ref="N47:P47"/>
    <mergeCell ref="Q47:S47"/>
    <mergeCell ref="C42:S43"/>
    <mergeCell ref="C44:K44"/>
    <mergeCell ref="L44:M44"/>
    <mergeCell ref="N44:P44"/>
    <mergeCell ref="Q44:S44"/>
    <mergeCell ref="D45:K45"/>
    <mergeCell ref="L45:M45"/>
    <mergeCell ref="N45:P45"/>
    <mergeCell ref="Q45:S45"/>
    <mergeCell ref="Q40:R40"/>
    <mergeCell ref="C41:F41"/>
    <mergeCell ref="G41:H41"/>
    <mergeCell ref="I41:J41"/>
    <mergeCell ref="K41:L41"/>
    <mergeCell ref="M41:N41"/>
    <mergeCell ref="O41:P41"/>
    <mergeCell ref="Q41:R41"/>
    <mergeCell ref="C40:F40"/>
    <mergeCell ref="G40:H40"/>
    <mergeCell ref="I40:J40"/>
    <mergeCell ref="K40:L40"/>
    <mergeCell ref="M40:N40"/>
    <mergeCell ref="O40:P40"/>
    <mergeCell ref="Q38:R38"/>
    <mergeCell ref="C39:F39"/>
    <mergeCell ref="G39:H39"/>
    <mergeCell ref="I39:J39"/>
    <mergeCell ref="K39:L39"/>
    <mergeCell ref="M39:N39"/>
    <mergeCell ref="O39:P39"/>
    <mergeCell ref="Q39:R39"/>
    <mergeCell ref="C38:F38"/>
    <mergeCell ref="G38:H38"/>
    <mergeCell ref="I38:J38"/>
    <mergeCell ref="K38:L38"/>
    <mergeCell ref="M38:N38"/>
    <mergeCell ref="O38:P38"/>
    <mergeCell ref="Q36:R36"/>
    <mergeCell ref="C37:F37"/>
    <mergeCell ref="G37:H37"/>
    <mergeCell ref="I37:J37"/>
    <mergeCell ref="K37:L37"/>
    <mergeCell ref="M37:N37"/>
    <mergeCell ref="O37:P37"/>
    <mergeCell ref="Q37:R37"/>
    <mergeCell ref="C36:F36"/>
    <mergeCell ref="G36:H36"/>
    <mergeCell ref="I36:J36"/>
    <mergeCell ref="K36:L36"/>
    <mergeCell ref="M36:N36"/>
    <mergeCell ref="O36:P36"/>
    <mergeCell ref="Q34:R34"/>
    <mergeCell ref="C35:F35"/>
    <mergeCell ref="G35:H35"/>
    <mergeCell ref="I35:J35"/>
    <mergeCell ref="K35:L35"/>
    <mergeCell ref="M35:N35"/>
    <mergeCell ref="O35:P35"/>
    <mergeCell ref="Q35:R35"/>
    <mergeCell ref="C34:F34"/>
    <mergeCell ref="G34:H34"/>
    <mergeCell ref="I34:J34"/>
    <mergeCell ref="K34:L34"/>
    <mergeCell ref="M34:N34"/>
    <mergeCell ref="O34:P34"/>
    <mergeCell ref="Q32:R32"/>
    <mergeCell ref="C33:F33"/>
    <mergeCell ref="G33:H33"/>
    <mergeCell ref="I33:J33"/>
    <mergeCell ref="K33:L33"/>
    <mergeCell ref="M33:N33"/>
    <mergeCell ref="O33:P33"/>
    <mergeCell ref="Q33:R33"/>
    <mergeCell ref="C32:F32"/>
    <mergeCell ref="G32:H32"/>
    <mergeCell ref="I32:J32"/>
    <mergeCell ref="K32:L32"/>
    <mergeCell ref="M32:N32"/>
    <mergeCell ref="O32:P32"/>
    <mergeCell ref="Q30:R30"/>
    <mergeCell ref="C31:F31"/>
    <mergeCell ref="G31:H31"/>
    <mergeCell ref="I31:J31"/>
    <mergeCell ref="K31:L31"/>
    <mergeCell ref="M31:N31"/>
    <mergeCell ref="O31:P31"/>
    <mergeCell ref="Q31:R31"/>
    <mergeCell ref="I29:J29"/>
    <mergeCell ref="K29:L29"/>
    <mergeCell ref="M29:N29"/>
    <mergeCell ref="O29:P29"/>
    <mergeCell ref="C30:F30"/>
    <mergeCell ref="G30:H30"/>
    <mergeCell ref="I30:J30"/>
    <mergeCell ref="K30:L30"/>
    <mergeCell ref="M30:N30"/>
    <mergeCell ref="O30:P30"/>
    <mergeCell ref="H25:T25"/>
    <mergeCell ref="B26:B62"/>
    <mergeCell ref="C26:T26"/>
    <mergeCell ref="C27:F29"/>
    <mergeCell ref="G27:H29"/>
    <mergeCell ref="I27:S27"/>
    <mergeCell ref="T27:T29"/>
    <mergeCell ref="I28:P28"/>
    <mergeCell ref="Q28:R29"/>
    <mergeCell ref="S28:S29"/>
    <mergeCell ref="P20:R20"/>
    <mergeCell ref="S20:T20"/>
    <mergeCell ref="P21:R21"/>
    <mergeCell ref="S21:T21"/>
    <mergeCell ref="C22:T22"/>
    <mergeCell ref="B23:B25"/>
    <mergeCell ref="C23:F23"/>
    <mergeCell ref="H23:T23"/>
    <mergeCell ref="C24:F25"/>
    <mergeCell ref="H24:T24"/>
    <mergeCell ref="B15:B22"/>
    <mergeCell ref="C15:T15"/>
    <mergeCell ref="C16:C17"/>
    <mergeCell ref="D16:O16"/>
    <mergeCell ref="P16:R17"/>
    <mergeCell ref="S16:T17"/>
    <mergeCell ref="P18:R18"/>
    <mergeCell ref="S18:T18"/>
    <mergeCell ref="P19:R19"/>
    <mergeCell ref="S19:T19"/>
    <mergeCell ref="B9:B14"/>
    <mergeCell ref="C9:T9"/>
    <mergeCell ref="C10:T10"/>
    <mergeCell ref="D11:T11"/>
    <mergeCell ref="D12:T12"/>
    <mergeCell ref="D13:T13"/>
    <mergeCell ref="D14:T14"/>
    <mergeCell ref="A1:T1"/>
    <mergeCell ref="A2:A67"/>
    <mergeCell ref="B2:B3"/>
    <mergeCell ref="D2:T2"/>
    <mergeCell ref="D3:T3"/>
    <mergeCell ref="D4:T4"/>
    <mergeCell ref="D5:T5"/>
    <mergeCell ref="H6:T6"/>
    <mergeCell ref="D7:T7"/>
    <mergeCell ref="D8:T8"/>
  </mergeCells>
  <dataValidations count="3">
    <dataValidation type="list" allowBlank="1" showInputMessage="1" showErrorMessage="1" sqref="G6">
      <formula1>$AL$2:$AL$5</formula1>
    </dataValidation>
    <dataValidation type="list" allowBlank="1" showInputMessage="1" showErrorMessage="1" sqref="E6">
      <formula1>$AK$2:$AK$14</formula1>
    </dataValidation>
    <dataValidation type="list" allowBlank="1" showInputMessage="1" showErrorMessage="1" sqref="Q60:R60 D18:O21">
      <formula1>$AJ$2:$AJ$3</formula1>
    </dataValidation>
  </dataValidations>
  <hyperlinks>
    <hyperlink ref="B2" location="'FORM'!A1" display="Back"/>
  </hyperlinks>
  <pageMargins left="0.16" right="0.13" top="0.27" bottom="0.2" header="0.16" footer="0.16"/>
  <pageSetup scale="6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MPU 2163</vt:lpstr>
      <vt:lpstr>'MPU 2163'!Print_Area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2018-07-22T07:56:36Z</dcterms:created>
  <dcterms:modified xsi:type="dcterms:W3CDTF">2018-07-22T15:09:49Z</dcterms:modified>
</cp:coreProperties>
</file>