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630" windowWidth="19635" windowHeight="7440"/>
  </bookViews>
  <sheets>
    <sheet name="MPU2133 - BMK2" sheetId="1" r:id="rId1"/>
  </sheets>
  <definedNames>
    <definedName name="_xlnm.Print_Area" localSheetId="0">'MPU2133 - BMK2'!$B$2:$T$65</definedName>
  </definedNames>
  <calcPr calcId="144525"/>
</workbook>
</file>

<file path=xl/calcChain.xml><?xml version="1.0" encoding="utf-8"?>
<calcChain xmlns="http://schemas.openxmlformats.org/spreadsheetml/2006/main">
  <c r="T38" i="1" l="1"/>
  <c r="U65" i="1" l="1"/>
  <c r="U64" i="1"/>
  <c r="U62" i="1"/>
  <c r="U56" i="1"/>
  <c r="T55" i="1"/>
  <c r="U54" i="1"/>
  <c r="T54" i="1"/>
  <c r="U53" i="1"/>
  <c r="T53" i="1"/>
  <c r="U52" i="1"/>
  <c r="T52" i="1"/>
  <c r="T51" i="1"/>
  <c r="U48" i="1"/>
  <c r="U47" i="1"/>
  <c r="T47" i="1"/>
  <c r="U46" i="1"/>
  <c r="T46" i="1"/>
  <c r="U45" i="1"/>
  <c r="T45" i="1"/>
  <c r="U44" i="1"/>
  <c r="T44" i="1"/>
  <c r="T48" i="1" s="1"/>
  <c r="T43" i="1"/>
  <c r="U40" i="1"/>
  <c r="U39" i="1"/>
  <c r="T39" i="1"/>
  <c r="U37" i="1"/>
  <c r="T37" i="1"/>
  <c r="U36" i="1"/>
  <c r="T36" i="1"/>
  <c r="U35" i="1"/>
  <c r="T35" i="1"/>
  <c r="U34" i="1"/>
  <c r="T34" i="1"/>
  <c r="U33" i="1"/>
  <c r="T33" i="1"/>
  <c r="U32" i="1"/>
  <c r="T32" i="1"/>
  <c r="U31" i="1"/>
  <c r="T31" i="1"/>
  <c r="T30" i="1"/>
  <c r="U18" i="1"/>
  <c r="U12" i="1"/>
  <c r="U11" i="1"/>
  <c r="U4" i="1"/>
  <c r="T40" i="1" l="1"/>
  <c r="T58" i="1" s="1"/>
  <c r="D7" i="1" s="1"/>
  <c r="T56" i="1"/>
</calcChain>
</file>

<file path=xl/sharedStrings.xml><?xml version="1.0" encoding="utf-8"?>
<sst xmlns="http://schemas.openxmlformats.org/spreadsheetml/2006/main" count="123" uniqueCount="101">
  <si>
    <t>Name of Course</t>
  </si>
  <si>
    <t>Course Code</t>
  </si>
  <si>
    <t>√</t>
  </si>
  <si>
    <t>Synopsis</t>
  </si>
  <si>
    <t>Name (s) of Academic Staff</t>
  </si>
  <si>
    <t>Azlina Binti Othman</t>
  </si>
  <si>
    <t xml:space="preserve">Semester </t>
  </si>
  <si>
    <t>Semester</t>
  </si>
  <si>
    <t xml:space="preserve">Year </t>
  </si>
  <si>
    <t>Credit Value</t>
  </si>
  <si>
    <t>Pre-requisite / Co-requisite (if any)</t>
  </si>
  <si>
    <t>Course Learning Outcomes (CLO): At the end of the course the students will be able to:</t>
  </si>
  <si>
    <t>(example) - explain the basic principles of immunisation (C2, PLO1)</t>
  </si>
  <si>
    <t>CLO1</t>
  </si>
  <si>
    <t>CLO2</t>
  </si>
  <si>
    <t>CLO3</t>
  </si>
  <si>
    <t>Mapping of the Course Learning Outcomes to the Programme Learning Outcomes, Teaching Methods and Assessment:</t>
  </si>
  <si>
    <t>Course Learning Outcomes (CLO)</t>
  </si>
  <si>
    <t>Programme Learning Outcomes (PLO)</t>
  </si>
  <si>
    <t>Teaching Methods</t>
  </si>
  <si>
    <t>Assessment</t>
  </si>
  <si>
    <t>PLO1</t>
  </si>
  <si>
    <t>PLO2</t>
  </si>
  <si>
    <t>PLO3</t>
  </si>
  <si>
    <t>PLO4</t>
  </si>
  <si>
    <t>PLO5</t>
  </si>
  <si>
    <t>PLO6</t>
  </si>
  <si>
    <t>PLO7</t>
  </si>
  <si>
    <t>PLO8</t>
  </si>
  <si>
    <t>PLO9</t>
  </si>
  <si>
    <t>PLO10</t>
  </si>
  <si>
    <t>PLO11</t>
  </si>
  <si>
    <t>PLO12</t>
  </si>
  <si>
    <t>Lecture | Discussion</t>
  </si>
  <si>
    <t>Assignment | Test | Final Examination</t>
  </si>
  <si>
    <t>Lecture | Activities</t>
  </si>
  <si>
    <t>Assignment</t>
  </si>
  <si>
    <t>Lecture | Activities | Presentation</t>
  </si>
  <si>
    <t>Project | Final Examination</t>
  </si>
  <si>
    <t>(The description must be read together with standards 2.1.2, 2.2.1 and 2.2.2 in Area 2 - pages 16 &amp; 18)</t>
  </si>
  <si>
    <t>Transferable skills (if applicable)</t>
  </si>
  <si>
    <t>Self-Management and Learning</t>
  </si>
  <si>
    <t>(Skills learned in the course of study which can be useful and utilised in other settings)</t>
  </si>
  <si>
    <t>Communication and Teamwork</t>
  </si>
  <si>
    <t>Problem Solving and Information Technology</t>
  </si>
  <si>
    <t>Distribution of Students Learning Time (SLT)</t>
  </si>
  <si>
    <t>Course Content Outline</t>
  </si>
  <si>
    <t>CLO</t>
  </si>
  <si>
    <t>Teaching and Learning Activities</t>
  </si>
  <si>
    <t>SLT</t>
  </si>
  <si>
    <t>Guided learning (F2F)</t>
  </si>
  <si>
    <t>Guided Learning (NF2F) eg: e-learning</t>
  </si>
  <si>
    <t>Independent learning (NF2F)</t>
  </si>
  <si>
    <t>L</t>
  </si>
  <si>
    <t>T</t>
  </si>
  <si>
    <t>P</t>
  </si>
  <si>
    <t>O</t>
  </si>
  <si>
    <t>CLO 1</t>
  </si>
  <si>
    <t>CLO 3</t>
  </si>
  <si>
    <t>CLO 2</t>
  </si>
  <si>
    <t>Total</t>
  </si>
  <si>
    <t>Continuous Assessment</t>
  </si>
  <si>
    <t>Percentage (%)</t>
  </si>
  <si>
    <t>F2F</t>
  </si>
  <si>
    <t>NF2F</t>
  </si>
  <si>
    <t>Assignment 1</t>
  </si>
  <si>
    <t>Assignment 2</t>
  </si>
  <si>
    <t>Test 1</t>
  </si>
  <si>
    <t>Test 2</t>
  </si>
  <si>
    <t>Final Assessment</t>
  </si>
  <si>
    <t>Final Examination</t>
  </si>
  <si>
    <r>
      <t>**Please tick (</t>
    </r>
    <r>
      <rPr>
        <b/>
        <sz val="11"/>
        <color theme="1"/>
        <rFont val="Wingdings"/>
        <charset val="2"/>
      </rPr>
      <t>ü</t>
    </r>
    <r>
      <rPr>
        <b/>
        <sz val="11"/>
        <color theme="1"/>
        <rFont val="Myriad Pro"/>
        <family val="2"/>
      </rPr>
      <t>) in this course is Latihan Industri / Clinical Placement / Practicum / WBL using 2 weeks; 1 credit formula</t>
    </r>
  </si>
  <si>
    <t>L= Lecture, T=Tutorial, P=Practical, O=Others, F2F=Face to Face, NF2F=None Face to Face</t>
  </si>
  <si>
    <t>*Indicate the CLO based on the CLO's numbering in item 8</t>
  </si>
  <si>
    <t>Identify special requirement to deliver the course (e.g: software, nursery, computer lab, simulation room, etc)</t>
  </si>
  <si>
    <t>None</t>
  </si>
  <si>
    <t>References:</t>
  </si>
  <si>
    <t>(include required and further readings, and should be the most current)</t>
  </si>
  <si>
    <t>Other additional Information</t>
  </si>
  <si>
    <r>
      <t>Last updated : 1</t>
    </r>
    <r>
      <rPr>
        <vertAlign val="superscript"/>
        <sz val="11"/>
        <color theme="1"/>
        <rFont val="Myriad Pro"/>
        <family val="2"/>
      </rPr>
      <t>st</t>
    </r>
    <r>
      <rPr>
        <sz val="11"/>
        <color theme="1"/>
        <rFont val="Myriad Pro"/>
        <family val="2"/>
      </rPr>
      <t xml:space="preserve"> February 2018</t>
    </r>
  </si>
  <si>
    <t>MPU2143</t>
  </si>
  <si>
    <t>Bahasa Melayu Komunikasi 2</t>
  </si>
  <si>
    <t>Kursus ini menekankan supaya pelajar antarabangsa di Malaysia dapat menguasai kemahiran asas Bahasa Melayu, kecekapan untuk berkomunikasi  bagi melahirkan pendapat dan perasaan samaada secara lisan ataupun penulisan. Kursus ini mendedahkan kepada pelajar tentang penggunaan tatabahasa asas digabungjalinkan dalam kemahiran berbahasa melalui pelbagai latihan dan kegiatan interaktif. Pada akhir pembelajaran, pelajar boleh berinteraksi menggunakan Bahasa Melayu mudah dan dapat membaca serta memahami ayat Bahasa Melayu mudah. Disamping itu, pelajar juga boleh menulis karangan pendek berkaitan kehidupan seharian.</t>
  </si>
  <si>
    <t>CLO4</t>
  </si>
  <si>
    <t xml:space="preserve">  1. Bunyi Dan Sebutan
  1.1 Vokal Dan Diftong
  1.2 Konsonan Dan Gugusan Konsonan
  1.3 Nombor
</t>
  </si>
  <si>
    <t xml:space="preserve">2.  Saya, Kawan Dan Keluarga
   2.1 Diri Saya
   2.2 Saya Dan Kawan Saya
   2.3 Kawan Dan Keluarga
</t>
  </si>
  <si>
    <t xml:space="preserve">    3. Persekitaran 
    3.1 Aktiviti Seharian 
    3.2  Tempat Tinggal Saya
    3.3  Di Kafeteria 
    3.4 Berbelanja
</t>
  </si>
  <si>
    <t xml:space="preserve">    4. Situasi Perbualan
    4.1  Perbualan Di Telefon 
    4.2  Perbualan Di Kaunter
    4.3 Perbualan Di Kedai Dan Restoran
</t>
  </si>
  <si>
    <t xml:space="preserve">     5. Percutian
     5.1 Tempat Menarik
     5.2 Perjalanan
     5.3  Inap Desa
</t>
  </si>
  <si>
    <t xml:space="preserve">   6.  Tradisi Dan Budaya
   6.1. Adat Dan Adab Masyarakat Melayu
   6.2. Kesenian Malaysia
   6.3. Perayaan
</t>
  </si>
  <si>
    <t xml:space="preserve">    7. Pendapat
    7.1. Memberi Pendapat
    7.2. Membuat Perbandingan
    7.3. Membuat Aduan
</t>
  </si>
  <si>
    <t xml:space="preserve">   8. Perbincangan
   8.1. Ciri-Ciri Perbincangan Yang Baik
   8.2. Tanggungjawab Ketua / Pengerusi
   8.3 Tanggungjawab Ahli Perbincangan
</t>
  </si>
  <si>
    <t xml:space="preserve">9. Pengucapan Umum
   9.1 Kata Kunci Ucapan Umum
   9.2 Ciri-Ciri Penyampaian Yang Baik
</t>
  </si>
  <si>
    <t xml:space="preserve">10. Projek (Perancangan Majlis)
    10.1. Maklumat Tentang Majlis
    10.2 Atur Cara Majlis
    10.3 Penubuhan Jawatankuasa
    10.4 Juruacara
</t>
  </si>
  <si>
    <t>Zarina Othman, Roosfa Hashim &amp; Rusdi Abdullah. 2012. Modul Komunikasi Bahasa Melayu Antarabangsa. Bangi Selangor: Penerbit Universiti Kebangsaan Malaysia.</t>
  </si>
  <si>
    <t>Othman Puteh, Talib Abdullah &amp; L. Shirley. 2011. Kamus Bergambar Generasi Baharu KSSR. (Edisi Keenam). Shah Alam Selangor: Oxford Fajar Sdn. Bhd.</t>
  </si>
  <si>
    <t>Mengenal pasti  sistem bunyi, sistem ejaan rumi, kosa kata dan tatabahasa Melayu dalam ayat mudah. (PLO1)</t>
  </si>
  <si>
    <t>Mengenal pasti teknik-teknik khusus berkomunikasi dalam perbualan formal atau tidak formal. (PLO3)</t>
  </si>
  <si>
    <t>Mendengar, memahami pertuturan dan bertutur dalam pelbagai situasi harian. (PLO5)</t>
  </si>
  <si>
    <t>Mendapatkan maklumat, meminta dan memberi cadangan tentang tempat-tempat menarik di Malaysia. (PLO6)</t>
  </si>
  <si>
    <t>CLO 4</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</si>
</sst>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Calibri"/>
      <family val="2"/>
      <scheme val="minor"/>
    </font>
    <font>
      <sz val="11"/>
      <color theme="1"/>
      <name val="Myriad Pro"/>
      <family val="2"/>
    </font>
    <font>
      <sz val="11"/>
      <color theme="0"/>
      <name val="Myriad Pro"/>
      <family val="2"/>
    </font>
    <font>
      <sz val="11"/>
      <name val="Myriad Pro"/>
      <family val="2"/>
    </font>
    <font>
      <u/>
      <sz val="11"/>
      <color theme="10"/>
      <name val="Calibri"/>
      <family val="2"/>
      <scheme val="minor"/>
    </font>
    <font>
      <b/>
      <sz val="11"/>
      <color theme="1"/>
      <name val="Myriad Pro"/>
      <family val="2"/>
    </font>
    <font>
      <sz val="11"/>
      <name val="Wingdings"/>
      <charset val="2"/>
    </font>
    <font>
      <b/>
      <sz val="11"/>
      <color theme="0"/>
      <name val="Myriad Pro"/>
      <family val="2"/>
    </font>
    <font>
      <b/>
      <sz val="11"/>
      <name val="Myriad Pro"/>
      <family val="2"/>
    </font>
    <font>
      <b/>
      <sz val="11"/>
      <color theme="1"/>
      <name val="Wingdings"/>
      <charset val="2"/>
    </font>
    <font>
      <i/>
      <sz val="11"/>
      <color theme="1"/>
      <name val="Myriad Pro"/>
      <family val="2"/>
    </font>
    <font>
      <vertAlign val="superscript"/>
      <sz val="11"/>
      <color theme="1"/>
      <name val="Myriad Pro"/>
      <family val="2"/>
    </font>
  </fonts>
  <fills count="3">
    <fill>
      <patternFill patternType="none"/>
    </fill>
    <fill>
      <patternFill patternType="gray125"/>
    </fill>
    <fill>
      <patternFill patternType="solid">
        <fgColor theme="1"/>
        <bgColor indexed="64"/>
      </patternFill>
    </fill>
  </fills>
  <borders count="1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118">
    <xf numFmtId="0" fontId="0" fillId="0" borderId="0" xfId="0"/>
    <xf numFmtId="0" fontId="2" fillId="0" borderId="0" xfId="0" applyFont="1"/>
    <xf numFmtId="0" fontId="3" fillId="0" borderId="0" xfId="0" applyFont="1"/>
    <xf numFmtId="0" fontId="1" fillId="0" borderId="0" xfId="0" applyFont="1"/>
    <xf numFmtId="0" fontId="5" fillId="0" borderId="2" xfId="0" applyFont="1" applyBorder="1" applyAlignment="1">
      <alignment wrapText="1"/>
    </xf>
    <xf numFmtId="49" fontId="3" fillId="0" borderId="0" xfId="0" applyNumberFormat="1" applyFont="1"/>
    <xf numFmtId="0" fontId="3" fillId="0" borderId="0" xfId="0" applyFont="1" applyAlignment="1">
      <alignment horizontal="center"/>
    </xf>
    <xf numFmtId="0" fontId="1" fillId="0" borderId="0" xfId="0" applyFont="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2" fillId="0" borderId="0" xfId="0" applyFont="1" applyAlignment="1">
      <alignment vertical="center" wrapText="1"/>
    </xf>
    <xf numFmtId="0" fontId="1" fillId="0" borderId="0" xfId="0" applyFont="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1" fillId="0" borderId="2" xfId="0" applyFont="1" applyBorder="1" applyAlignment="1">
      <alignment horizontal="center" vertical="center"/>
    </xf>
    <xf numFmtId="0" fontId="2" fillId="0" borderId="0" xfId="0" applyFont="1" applyAlignment="1">
      <alignment vertical="center"/>
    </xf>
    <xf numFmtId="0" fontId="7" fillId="0" borderId="0" xfId="0" applyFont="1"/>
    <xf numFmtId="0" fontId="8" fillId="0" borderId="0" xfId="0" applyFont="1"/>
    <xf numFmtId="0" fontId="5" fillId="0" borderId="0" xfId="0" applyFont="1"/>
    <xf numFmtId="0" fontId="5" fillId="0" borderId="2" xfId="0" applyFont="1" applyBorder="1" applyAlignment="1">
      <alignment vertical="top" wrapText="1"/>
    </xf>
    <xf numFmtId="0" fontId="2" fillId="0" borderId="0" xfId="0" applyFont="1" applyAlignment="1">
      <alignment horizontal="left" wrapText="1" readingOrder="1"/>
    </xf>
    <xf numFmtId="0" fontId="2" fillId="0" borderId="0" xfId="0" applyFont="1" applyAlignment="1">
      <alignment horizontal="center"/>
    </xf>
    <xf numFmtId="0" fontId="2" fillId="0" borderId="0" xfId="0" applyFont="1" applyAlignment="1">
      <alignment wrapText="1"/>
    </xf>
    <xf numFmtId="0" fontId="5" fillId="0" borderId="2" xfId="0" applyFont="1" applyBorder="1" applyAlignment="1">
      <alignment horizontal="center" vertical="center" wrapText="1"/>
    </xf>
    <xf numFmtId="0" fontId="1" fillId="0" borderId="0" xfId="0" applyFont="1" applyAlignment="1">
      <alignment horizontal="center"/>
    </xf>
    <xf numFmtId="0" fontId="1" fillId="0" borderId="2" xfId="0" applyFont="1" applyBorder="1" applyAlignment="1">
      <alignment horizontal="center" vertical="center" wrapText="1"/>
    </xf>
    <xf numFmtId="0" fontId="2" fillId="0" borderId="0" xfId="0" applyFont="1" applyAlignment="1">
      <alignment horizontal="center" vertical="center"/>
    </xf>
    <xf numFmtId="0" fontId="1" fillId="0" borderId="0" xfId="0" applyFont="1" applyAlignment="1">
      <alignment wrapText="1"/>
    </xf>
    <xf numFmtId="0" fontId="1" fillId="0" borderId="0" xfId="0" applyFont="1" applyBorder="1"/>
    <xf numFmtId="0" fontId="5" fillId="0" borderId="2" xfId="0" applyFont="1" applyBorder="1" applyAlignment="1">
      <alignment horizontal="center"/>
    </xf>
    <xf numFmtId="0" fontId="5" fillId="0" borderId="2" xfId="0" applyFont="1" applyBorder="1" applyAlignment="1">
      <alignment horizontal="center" wrapText="1"/>
    </xf>
    <xf numFmtId="0" fontId="7" fillId="0" borderId="0" xfId="0" applyFont="1" applyAlignment="1">
      <alignment vertical="center"/>
    </xf>
    <xf numFmtId="0" fontId="5" fillId="0" borderId="0" xfId="0" applyFont="1" applyAlignment="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wrapText="1"/>
    </xf>
    <xf numFmtId="0" fontId="5" fillId="0" borderId="2" xfId="0" applyFont="1" applyBorder="1" applyAlignment="1">
      <alignment horizontal="center" vertical="center"/>
    </xf>
    <xf numFmtId="0" fontId="5" fillId="0" borderId="2" xfId="0" applyFont="1" applyBorder="1" applyAlignment="1">
      <alignment horizontal="left" vertical="top"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center"/>
    </xf>
    <xf numFmtId="0" fontId="1" fillId="0" borderId="1" xfId="0" applyFont="1" applyBorder="1" applyAlignment="1">
      <alignment horizontal="center"/>
    </xf>
    <xf numFmtId="0" fontId="4" fillId="0" borderId="2" xfId="1" applyBorder="1" applyAlignment="1">
      <alignment horizontal="center" vertical="center"/>
    </xf>
    <xf numFmtId="0" fontId="1" fillId="2" borderId="2" xfId="0" applyFont="1" applyFill="1" applyBorder="1" applyAlignment="1">
      <alignment horizontal="left" vertical="center"/>
    </xf>
    <xf numFmtId="0" fontId="1" fillId="0" borderId="2" xfId="0" applyFont="1" applyBorder="1" applyAlignment="1">
      <alignment horizontal="left" vertical="center" wrapText="1" inden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1" fillId="0" borderId="2" xfId="0" applyFont="1" applyBorder="1" applyAlignment="1">
      <alignment horizontal="left" vertical="center"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lignment horizontal="left" vertical="center" wrapText="1"/>
    </xf>
    <xf numFmtId="0" fontId="5" fillId="0" borderId="11"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1" fillId="0" borderId="3" xfId="0" applyFont="1" applyBorder="1" applyAlignment="1">
      <alignment horizontal="center"/>
    </xf>
    <xf numFmtId="0" fontId="1" fillId="0" borderId="5" xfId="0" applyFont="1" applyBorder="1" applyAlignment="1">
      <alignment horizontal="center"/>
    </xf>
    <xf numFmtId="0" fontId="1" fillId="0" borderId="3" xfId="0" applyFont="1" applyBorder="1" applyAlignment="1">
      <alignment horizontal="left" vertical="center" wrapText="1" indent="1"/>
    </xf>
    <xf numFmtId="0" fontId="1" fillId="0" borderId="4" xfId="0" applyFont="1" applyBorder="1" applyAlignment="1">
      <alignment horizontal="left" vertical="center" wrapText="1" indent="1"/>
    </xf>
    <xf numFmtId="0" fontId="1" fillId="0" borderId="5" xfId="0" applyFont="1" applyBorder="1" applyAlignment="1">
      <alignment horizontal="left" vertical="center" wrapText="1" indent="1"/>
    </xf>
    <xf numFmtId="0" fontId="5" fillId="0" borderId="2" xfId="0" applyFont="1" applyBorder="1" applyAlignment="1">
      <alignment horizontal="right" vertical="top" wrapText="1"/>
    </xf>
    <xf numFmtId="0" fontId="5" fillId="0" borderId="3" xfId="0" applyFont="1" applyBorder="1" applyAlignment="1">
      <alignment horizontal="right" vertical="top" wrapText="1"/>
    </xf>
    <xf numFmtId="0" fontId="1" fillId="0" borderId="4"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right" vertical="top" wrapText="1"/>
    </xf>
    <xf numFmtId="0" fontId="5" fillId="0" borderId="8" xfId="0" applyFont="1" applyBorder="1" applyAlignment="1">
      <alignment horizontal="right" vertical="top" wrapText="1"/>
    </xf>
    <xf numFmtId="0" fontId="5" fillId="0" borderId="15"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10" fillId="0" borderId="7" xfId="0" applyFont="1" applyBorder="1" applyAlignment="1">
      <alignment horizontal="left" vertical="top" wrapText="1"/>
    </xf>
    <xf numFmtId="0" fontId="10" fillId="0" borderId="6"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L65"/>
  <sheetViews>
    <sheetView showZeros="0" tabSelected="1" topLeftCell="B1" zoomScale="60" zoomScaleNormal="60" workbookViewId="0">
      <selection activeCell="U41" sqref="U41"/>
    </sheetView>
  </sheetViews>
  <sheetFormatPr defaultColWidth="9.140625" defaultRowHeight="15"/>
  <cols>
    <col min="1" max="1" width="4.7109375" style="3" customWidth="1"/>
    <col min="2" max="2" width="9.140625" style="35"/>
    <col min="3" max="3" width="22.140625" style="36" customWidth="1"/>
    <col min="4" max="4" width="11.140625" style="28" customWidth="1"/>
    <col min="5" max="18" width="7" style="3" customWidth="1"/>
    <col min="19" max="19" width="13.85546875" style="3" customWidth="1"/>
    <col min="20" max="20" width="12.5703125" style="3" customWidth="1"/>
    <col min="21" max="21" width="63.7109375" style="1" customWidth="1"/>
    <col min="22" max="16384" width="9.140625" style="3"/>
  </cols>
  <sheetData>
    <row r="1" spans="1:38" ht="14.25">
      <c r="A1" s="42"/>
      <c r="B1" s="42"/>
      <c r="C1" s="42"/>
      <c r="D1" s="42"/>
      <c r="E1" s="42"/>
      <c r="F1" s="42"/>
      <c r="G1" s="42"/>
      <c r="H1" s="42"/>
      <c r="I1" s="42"/>
      <c r="J1" s="42"/>
      <c r="K1" s="42"/>
      <c r="L1" s="42"/>
      <c r="M1" s="42"/>
      <c r="N1" s="42"/>
      <c r="O1" s="42"/>
      <c r="P1" s="42"/>
      <c r="Q1" s="42"/>
      <c r="R1" s="42"/>
      <c r="S1" s="42"/>
      <c r="T1" s="42"/>
      <c r="V1" s="2"/>
      <c r="W1" s="2"/>
      <c r="X1" s="2"/>
      <c r="Y1" s="2"/>
      <c r="Z1" s="2"/>
      <c r="AA1" s="2"/>
      <c r="AB1" s="2"/>
      <c r="AC1" s="2"/>
    </row>
    <row r="2" spans="1:38" ht="13.9" customHeight="1">
      <c r="A2" s="43"/>
      <c r="B2" s="44">
        <v>1</v>
      </c>
      <c r="C2" s="4" t="s">
        <v>0</v>
      </c>
      <c r="D2" s="39" t="s">
        <v>81</v>
      </c>
      <c r="E2" s="40"/>
      <c r="F2" s="40"/>
      <c r="G2" s="40"/>
      <c r="H2" s="40"/>
      <c r="I2" s="40"/>
      <c r="J2" s="40"/>
      <c r="K2" s="40"/>
      <c r="L2" s="40"/>
      <c r="M2" s="40"/>
      <c r="N2" s="40"/>
      <c r="O2" s="40"/>
      <c r="P2" s="40"/>
      <c r="Q2" s="40"/>
      <c r="R2" s="40"/>
      <c r="S2" s="40"/>
      <c r="T2" s="41"/>
      <c r="AC2" s="2"/>
      <c r="AD2" s="2"/>
      <c r="AE2" s="2"/>
      <c r="AF2" s="5"/>
      <c r="AG2" s="2"/>
      <c r="AH2" s="2"/>
      <c r="AI2" s="2"/>
      <c r="AJ2" s="6"/>
      <c r="AK2" s="6">
        <v>1</v>
      </c>
      <c r="AL2" s="7">
        <v>1</v>
      </c>
    </row>
    <row r="3" spans="1:38">
      <c r="A3" s="43"/>
      <c r="B3" s="37"/>
      <c r="C3" s="4" t="s">
        <v>1</v>
      </c>
      <c r="D3" s="39" t="s">
        <v>80</v>
      </c>
      <c r="E3" s="40"/>
      <c r="F3" s="40"/>
      <c r="G3" s="40"/>
      <c r="H3" s="40"/>
      <c r="I3" s="40"/>
      <c r="J3" s="40"/>
      <c r="K3" s="40"/>
      <c r="L3" s="40"/>
      <c r="M3" s="40"/>
      <c r="N3" s="40"/>
      <c r="O3" s="40"/>
      <c r="P3" s="40"/>
      <c r="Q3" s="40"/>
      <c r="R3" s="40"/>
      <c r="S3" s="40"/>
      <c r="T3" s="41"/>
      <c r="AC3" s="2"/>
      <c r="AD3" s="2"/>
      <c r="AE3" s="2"/>
      <c r="AF3" s="2"/>
      <c r="AG3" s="2"/>
      <c r="AH3" s="2"/>
      <c r="AI3" s="2"/>
      <c r="AJ3" s="6" t="s">
        <v>2</v>
      </c>
      <c r="AK3" s="6">
        <v>2</v>
      </c>
      <c r="AL3" s="7">
        <v>2</v>
      </c>
    </row>
    <row r="4" spans="1:38" s="11" customFormat="1" ht="102.75" customHeight="1">
      <c r="A4" s="43"/>
      <c r="B4" s="8">
        <v>2</v>
      </c>
      <c r="C4" s="9" t="s">
        <v>3</v>
      </c>
      <c r="D4" s="39" t="s">
        <v>82</v>
      </c>
      <c r="E4" s="40"/>
      <c r="F4" s="40"/>
      <c r="G4" s="40"/>
      <c r="H4" s="40"/>
      <c r="I4" s="40"/>
      <c r="J4" s="40"/>
      <c r="K4" s="40"/>
      <c r="L4" s="40"/>
      <c r="M4" s="40"/>
      <c r="N4" s="40"/>
      <c r="O4" s="40"/>
      <c r="P4" s="40"/>
      <c r="Q4" s="40"/>
      <c r="R4" s="40"/>
      <c r="S4" s="40"/>
      <c r="T4" s="41"/>
      <c r="U4" s="10" t="str">
        <f>D4</f>
        <v>Kursus ini menekankan supaya pelajar antarabangsa di Malaysia dapat menguasai kemahiran asas Bahasa Melayu, kecekapan untuk berkomunikasi  bagi melahirkan pendapat dan perasaan samaada secara lisan ataupun penulisan. Kursus ini mendedahkan kepada pelajar tentang penggunaan tatabahasa asas digabungjalinkan dalam kemahiran berbahasa melalui pelbagai latihan dan kegiatan interaktif. Pada akhir pembelajaran, pelajar boleh berinteraksi menggunakan Bahasa Melayu mudah dan dapat membaca serta memahami ayat Bahasa Melayu mudah. Disamping itu, pelajar juga boleh menulis karangan pendek berkaitan kehidupan seharian.</v>
      </c>
      <c r="AC4" s="12"/>
      <c r="AD4" s="12"/>
      <c r="AE4" s="13"/>
      <c r="AF4" s="12"/>
      <c r="AG4" s="12"/>
      <c r="AH4" s="12"/>
      <c r="AI4" s="12"/>
      <c r="AJ4" s="12"/>
      <c r="AK4" s="14">
        <v>3</v>
      </c>
      <c r="AL4" s="7">
        <v>3</v>
      </c>
    </row>
    <row r="5" spans="1:38" ht="27.6" customHeight="1">
      <c r="A5" s="43"/>
      <c r="B5" s="8">
        <v>3</v>
      </c>
      <c r="C5" s="4" t="s">
        <v>4</v>
      </c>
      <c r="D5" s="39" t="s">
        <v>5</v>
      </c>
      <c r="E5" s="40"/>
      <c r="F5" s="40"/>
      <c r="G5" s="40"/>
      <c r="H5" s="40"/>
      <c r="I5" s="40"/>
      <c r="J5" s="40"/>
      <c r="K5" s="40"/>
      <c r="L5" s="40"/>
      <c r="M5" s="40"/>
      <c r="N5" s="40"/>
      <c r="O5" s="40"/>
      <c r="P5" s="40"/>
      <c r="Q5" s="40"/>
      <c r="R5" s="40"/>
      <c r="S5" s="40"/>
      <c r="T5" s="41"/>
      <c r="AC5" s="2"/>
      <c r="AD5" s="2"/>
      <c r="AE5" s="6"/>
      <c r="AF5" s="2"/>
      <c r="AG5" s="2"/>
      <c r="AH5" s="2"/>
      <c r="AI5" s="2"/>
      <c r="AJ5" s="2"/>
      <c r="AK5" s="6">
        <v>4</v>
      </c>
      <c r="AL5" s="7">
        <v>4</v>
      </c>
    </row>
    <row r="6" spans="1:38" s="11" customFormat="1">
      <c r="A6" s="43"/>
      <c r="B6" s="8">
        <v>4</v>
      </c>
      <c r="C6" s="9" t="s">
        <v>6</v>
      </c>
      <c r="D6" s="9" t="s">
        <v>7</v>
      </c>
      <c r="E6" s="15">
        <v>1</v>
      </c>
      <c r="F6" s="8" t="s">
        <v>8</v>
      </c>
      <c r="G6" s="15">
        <v>1</v>
      </c>
      <c r="H6" s="45"/>
      <c r="I6" s="45"/>
      <c r="J6" s="45"/>
      <c r="K6" s="45"/>
      <c r="L6" s="45"/>
      <c r="M6" s="45"/>
      <c r="N6" s="45"/>
      <c r="O6" s="45"/>
      <c r="P6" s="45"/>
      <c r="Q6" s="45"/>
      <c r="R6" s="45"/>
      <c r="S6" s="45"/>
      <c r="T6" s="45"/>
      <c r="U6" s="16"/>
      <c r="AC6" s="12"/>
      <c r="AD6" s="12"/>
      <c r="AE6" s="12"/>
      <c r="AF6" s="12"/>
      <c r="AG6" s="12"/>
      <c r="AH6" s="12"/>
      <c r="AI6" s="12"/>
      <c r="AJ6" s="12"/>
      <c r="AK6" s="14">
        <v>5</v>
      </c>
    </row>
    <row r="7" spans="1:38">
      <c r="A7" s="43"/>
      <c r="B7" s="8">
        <v>5</v>
      </c>
      <c r="C7" s="4" t="s">
        <v>9</v>
      </c>
      <c r="D7" s="39">
        <f>IF(T58=40,1,(IF(T58=80,2,(IF(T58=120,3,(IF(T58=160,4,IF(T58=200,5,IF(T58=240,6,"")))))))))</f>
        <v>3</v>
      </c>
      <c r="E7" s="40"/>
      <c r="F7" s="40"/>
      <c r="G7" s="40"/>
      <c r="H7" s="40"/>
      <c r="I7" s="40"/>
      <c r="J7" s="40"/>
      <c r="K7" s="40"/>
      <c r="L7" s="40"/>
      <c r="M7" s="40"/>
      <c r="N7" s="40"/>
      <c r="O7" s="40"/>
      <c r="P7" s="40"/>
      <c r="Q7" s="40"/>
      <c r="R7" s="40"/>
      <c r="S7" s="40"/>
      <c r="T7" s="41"/>
      <c r="AC7" s="2"/>
      <c r="AD7" s="2"/>
      <c r="AE7" s="2"/>
      <c r="AF7" s="2"/>
      <c r="AG7" s="2"/>
      <c r="AH7" s="2"/>
      <c r="AI7" s="2"/>
      <c r="AJ7" s="2"/>
      <c r="AK7" s="6">
        <v>6</v>
      </c>
    </row>
    <row r="8" spans="1:38" ht="30" customHeight="1">
      <c r="A8" s="43"/>
      <c r="B8" s="8">
        <v>6</v>
      </c>
      <c r="C8" s="4" t="s">
        <v>10</v>
      </c>
      <c r="D8" s="39"/>
      <c r="E8" s="40"/>
      <c r="F8" s="40"/>
      <c r="G8" s="40"/>
      <c r="H8" s="40"/>
      <c r="I8" s="40"/>
      <c r="J8" s="40"/>
      <c r="K8" s="40"/>
      <c r="L8" s="40"/>
      <c r="M8" s="40"/>
      <c r="N8" s="40"/>
      <c r="O8" s="40"/>
      <c r="P8" s="40"/>
      <c r="Q8" s="40"/>
      <c r="R8" s="40"/>
      <c r="S8" s="40"/>
      <c r="T8" s="41"/>
      <c r="AC8" s="2"/>
      <c r="AD8" s="2"/>
      <c r="AE8" s="2"/>
      <c r="AF8" s="6"/>
      <c r="AG8" s="2"/>
      <c r="AH8" s="6"/>
      <c r="AI8" s="2"/>
      <c r="AJ8" s="2"/>
      <c r="AK8" s="6">
        <v>7</v>
      </c>
    </row>
    <row r="9" spans="1:38" s="19" customFormat="1" ht="20.25" customHeight="1">
      <c r="A9" s="43"/>
      <c r="B9" s="37">
        <v>7</v>
      </c>
      <c r="C9" s="38" t="s">
        <v>11</v>
      </c>
      <c r="D9" s="38"/>
      <c r="E9" s="38"/>
      <c r="F9" s="38"/>
      <c r="G9" s="38"/>
      <c r="H9" s="38"/>
      <c r="I9" s="38"/>
      <c r="J9" s="38"/>
      <c r="K9" s="38"/>
      <c r="L9" s="38"/>
      <c r="M9" s="38"/>
      <c r="N9" s="38"/>
      <c r="O9" s="38"/>
      <c r="P9" s="38"/>
      <c r="Q9" s="38"/>
      <c r="R9" s="38"/>
      <c r="S9" s="38"/>
      <c r="T9" s="38"/>
      <c r="U9" s="17"/>
      <c r="V9" s="18"/>
      <c r="W9" s="6"/>
      <c r="X9" s="18"/>
      <c r="Y9" s="6"/>
      <c r="Z9" s="18"/>
      <c r="AA9" s="18"/>
      <c r="AC9" s="18"/>
      <c r="AK9" s="6">
        <v>8</v>
      </c>
    </row>
    <row r="10" spans="1:38" s="19" customFormat="1" ht="18" customHeight="1">
      <c r="A10" s="43"/>
      <c r="B10" s="37"/>
      <c r="C10" s="38" t="s">
        <v>12</v>
      </c>
      <c r="D10" s="38"/>
      <c r="E10" s="38"/>
      <c r="F10" s="38"/>
      <c r="G10" s="38"/>
      <c r="H10" s="38"/>
      <c r="I10" s="38"/>
      <c r="J10" s="38"/>
      <c r="K10" s="38"/>
      <c r="L10" s="38"/>
      <c r="M10" s="38"/>
      <c r="N10" s="38"/>
      <c r="O10" s="38"/>
      <c r="P10" s="38"/>
      <c r="Q10" s="38"/>
      <c r="R10" s="38"/>
      <c r="S10" s="38"/>
      <c r="T10" s="38"/>
      <c r="U10" s="17"/>
      <c r="V10" s="18"/>
      <c r="W10" s="6"/>
      <c r="X10" s="18"/>
      <c r="Y10" s="6"/>
      <c r="Z10" s="18"/>
      <c r="AA10" s="18"/>
      <c r="AC10" s="18"/>
      <c r="AK10" s="6">
        <v>9</v>
      </c>
    </row>
    <row r="11" spans="1:38" ht="40.5" customHeight="1">
      <c r="A11" s="43"/>
      <c r="B11" s="37"/>
      <c r="C11" s="20" t="s">
        <v>13</v>
      </c>
      <c r="D11" s="39" t="s">
        <v>96</v>
      </c>
      <c r="E11" s="40"/>
      <c r="F11" s="40"/>
      <c r="G11" s="40"/>
      <c r="H11" s="40"/>
      <c r="I11" s="40"/>
      <c r="J11" s="40"/>
      <c r="K11" s="40"/>
      <c r="L11" s="40"/>
      <c r="M11" s="40"/>
      <c r="N11" s="40"/>
      <c r="O11" s="40"/>
      <c r="P11" s="40"/>
      <c r="Q11" s="40"/>
      <c r="R11" s="40"/>
      <c r="S11" s="40"/>
      <c r="T11" s="41"/>
      <c r="U11" s="21" t="str">
        <f>D11</f>
        <v>Mengenal pasti  sistem bunyi, sistem ejaan rumi, kosa kata dan tatabahasa Melayu dalam ayat mudah. (PLO1)</v>
      </c>
      <c r="W11" s="22"/>
      <c r="X11" s="1"/>
      <c r="Y11" s="22"/>
      <c r="AK11" s="6">
        <v>10</v>
      </c>
    </row>
    <row r="12" spans="1:38" ht="33.75" customHeight="1">
      <c r="A12" s="43"/>
      <c r="B12" s="37"/>
      <c r="C12" s="20" t="s">
        <v>14</v>
      </c>
      <c r="D12" s="39" t="s">
        <v>97</v>
      </c>
      <c r="E12" s="40"/>
      <c r="F12" s="40"/>
      <c r="G12" s="40"/>
      <c r="H12" s="40"/>
      <c r="I12" s="40"/>
      <c r="J12" s="40"/>
      <c r="K12" s="40"/>
      <c r="L12" s="40"/>
      <c r="M12" s="40"/>
      <c r="N12" s="40"/>
      <c r="O12" s="40"/>
      <c r="P12" s="40"/>
      <c r="Q12" s="40"/>
      <c r="R12" s="40"/>
      <c r="S12" s="40"/>
      <c r="T12" s="41"/>
      <c r="U12" s="23" t="str">
        <f>D12</f>
        <v>Mengenal pasti teknik-teknik khusus berkomunikasi dalam perbualan formal atau tidak formal. (PLO3)</v>
      </c>
      <c r="W12" s="22"/>
      <c r="X12" s="1"/>
      <c r="Y12" s="22"/>
      <c r="AK12" s="6">
        <v>11</v>
      </c>
    </row>
    <row r="13" spans="1:38" ht="33.75" customHeight="1">
      <c r="A13" s="43"/>
      <c r="B13" s="37"/>
      <c r="C13" s="20" t="s">
        <v>15</v>
      </c>
      <c r="D13" s="39" t="s">
        <v>98</v>
      </c>
      <c r="E13" s="40"/>
      <c r="F13" s="40"/>
      <c r="G13" s="40"/>
      <c r="H13" s="40"/>
      <c r="I13" s="40"/>
      <c r="J13" s="40"/>
      <c r="K13" s="40"/>
      <c r="L13" s="40"/>
      <c r="M13" s="40"/>
      <c r="N13" s="40"/>
      <c r="O13" s="40"/>
      <c r="P13" s="40"/>
      <c r="Q13" s="40"/>
      <c r="R13" s="40"/>
      <c r="S13" s="40"/>
      <c r="T13" s="41"/>
      <c r="U13" s="23"/>
      <c r="W13" s="22"/>
      <c r="X13" s="1"/>
      <c r="Y13" s="22"/>
      <c r="AK13" s="6"/>
    </row>
    <row r="14" spans="1:38" ht="33" customHeight="1">
      <c r="A14" s="43"/>
      <c r="B14" s="37"/>
      <c r="C14" s="20" t="s">
        <v>83</v>
      </c>
      <c r="D14" s="39" t="s">
        <v>99</v>
      </c>
      <c r="E14" s="40"/>
      <c r="F14" s="40"/>
      <c r="G14" s="40"/>
      <c r="H14" s="40"/>
      <c r="I14" s="40"/>
      <c r="J14" s="40"/>
      <c r="K14" s="40"/>
      <c r="L14" s="40"/>
      <c r="M14" s="40"/>
      <c r="N14" s="40"/>
      <c r="O14" s="40"/>
      <c r="P14" s="40"/>
      <c r="Q14" s="40"/>
      <c r="R14" s="40"/>
      <c r="S14" s="40"/>
      <c r="T14" s="41"/>
      <c r="U14" s="23"/>
      <c r="W14" s="22"/>
      <c r="X14" s="1"/>
      <c r="Y14" s="1"/>
      <c r="AK14" s="6">
        <v>12</v>
      </c>
    </row>
    <row r="15" spans="1:38" s="19" customFormat="1" ht="21.75" customHeight="1">
      <c r="A15" s="43"/>
      <c r="B15" s="64">
        <v>8</v>
      </c>
      <c r="C15" s="54" t="s">
        <v>16</v>
      </c>
      <c r="D15" s="55"/>
      <c r="E15" s="55"/>
      <c r="F15" s="55"/>
      <c r="G15" s="55"/>
      <c r="H15" s="55"/>
      <c r="I15" s="55"/>
      <c r="J15" s="55"/>
      <c r="K15" s="55"/>
      <c r="L15" s="55"/>
      <c r="M15" s="55"/>
      <c r="N15" s="55"/>
      <c r="O15" s="55"/>
      <c r="P15" s="55"/>
      <c r="Q15" s="55"/>
      <c r="R15" s="55"/>
      <c r="S15" s="55"/>
      <c r="T15" s="56"/>
      <c r="U15" s="17"/>
      <c r="W15" s="22"/>
      <c r="X15" s="17"/>
      <c r="Y15" s="17"/>
      <c r="AB15" s="18"/>
    </row>
    <row r="16" spans="1:38" ht="30" customHeight="1">
      <c r="A16" s="43"/>
      <c r="B16" s="65"/>
      <c r="C16" s="67" t="s">
        <v>17</v>
      </c>
      <c r="D16" s="69" t="s">
        <v>18</v>
      </c>
      <c r="E16" s="70"/>
      <c r="F16" s="70"/>
      <c r="G16" s="70"/>
      <c r="H16" s="70"/>
      <c r="I16" s="70"/>
      <c r="J16" s="70"/>
      <c r="K16" s="70"/>
      <c r="L16" s="70"/>
      <c r="M16" s="70"/>
      <c r="N16" s="70"/>
      <c r="O16" s="71"/>
      <c r="P16" s="72" t="s">
        <v>19</v>
      </c>
      <c r="Q16" s="73"/>
      <c r="R16" s="74"/>
      <c r="S16" s="72" t="s">
        <v>20</v>
      </c>
      <c r="T16" s="74"/>
      <c r="W16" s="22"/>
      <c r="X16" s="1"/>
      <c r="Y16" s="1"/>
    </row>
    <row r="17" spans="1:25" s="25" customFormat="1">
      <c r="A17" s="43"/>
      <c r="B17" s="65"/>
      <c r="C17" s="68"/>
      <c r="D17" s="24" t="s">
        <v>21</v>
      </c>
      <c r="E17" s="8" t="s">
        <v>22</v>
      </c>
      <c r="F17" s="8" t="s">
        <v>23</v>
      </c>
      <c r="G17" s="8" t="s">
        <v>24</v>
      </c>
      <c r="H17" s="8" t="s">
        <v>25</v>
      </c>
      <c r="I17" s="8" t="s">
        <v>26</v>
      </c>
      <c r="J17" s="8" t="s">
        <v>27</v>
      </c>
      <c r="K17" s="8" t="s">
        <v>28</v>
      </c>
      <c r="L17" s="8" t="s">
        <v>29</v>
      </c>
      <c r="M17" s="8" t="s">
        <v>30</v>
      </c>
      <c r="N17" s="8" t="s">
        <v>31</v>
      </c>
      <c r="O17" s="8" t="s">
        <v>32</v>
      </c>
      <c r="P17" s="75"/>
      <c r="Q17" s="76"/>
      <c r="R17" s="77"/>
      <c r="S17" s="75"/>
      <c r="T17" s="77"/>
      <c r="U17" s="22"/>
      <c r="W17" s="22"/>
      <c r="X17" s="22"/>
      <c r="Y17" s="22"/>
    </row>
    <row r="18" spans="1:25" ht="30" customHeight="1">
      <c r="A18" s="43"/>
      <c r="B18" s="65"/>
      <c r="C18" s="24" t="s">
        <v>13</v>
      </c>
      <c r="D18" s="26" t="s">
        <v>2</v>
      </c>
      <c r="E18" s="26"/>
      <c r="F18" s="26"/>
      <c r="G18" s="26"/>
      <c r="H18" s="26"/>
      <c r="I18" s="26"/>
      <c r="J18" s="26"/>
      <c r="K18" s="26"/>
      <c r="L18" s="26"/>
      <c r="M18" s="26"/>
      <c r="N18" s="26"/>
      <c r="O18" s="26"/>
      <c r="P18" s="47" t="s">
        <v>33</v>
      </c>
      <c r="Q18" s="53"/>
      <c r="R18" s="48"/>
      <c r="S18" s="47" t="s">
        <v>34</v>
      </c>
      <c r="T18" s="48"/>
      <c r="U18" s="23" t="str">
        <f>S18</f>
        <v>Assignment | Test | Final Examination</v>
      </c>
      <c r="W18" s="22"/>
      <c r="X18" s="1"/>
      <c r="Y18" s="1"/>
    </row>
    <row r="19" spans="1:25" ht="29.25" customHeight="1">
      <c r="A19" s="43"/>
      <c r="B19" s="65"/>
      <c r="C19" s="24" t="s">
        <v>14</v>
      </c>
      <c r="D19" s="26"/>
      <c r="E19" s="26"/>
      <c r="F19" s="26" t="s">
        <v>2</v>
      </c>
      <c r="G19" s="26"/>
      <c r="H19" s="26"/>
      <c r="I19" s="26"/>
      <c r="J19" s="26"/>
      <c r="K19" s="26"/>
      <c r="L19" s="26"/>
      <c r="M19" s="26"/>
      <c r="N19" s="26"/>
      <c r="O19" s="26"/>
      <c r="P19" s="47" t="s">
        <v>35</v>
      </c>
      <c r="Q19" s="53"/>
      <c r="R19" s="48"/>
      <c r="S19" s="47" t="s">
        <v>36</v>
      </c>
      <c r="T19" s="48"/>
      <c r="U19" s="23"/>
      <c r="W19" s="22"/>
      <c r="X19" s="1"/>
      <c r="Y19" s="1"/>
    </row>
    <row r="20" spans="1:25" ht="49.5" customHeight="1">
      <c r="A20" s="43"/>
      <c r="B20" s="65"/>
      <c r="C20" s="24" t="s">
        <v>15</v>
      </c>
      <c r="D20" s="26"/>
      <c r="E20" s="26"/>
      <c r="F20" s="26"/>
      <c r="G20" s="26"/>
      <c r="H20" s="26" t="s">
        <v>2</v>
      </c>
      <c r="I20" s="26"/>
      <c r="J20" s="26"/>
      <c r="K20" s="26"/>
      <c r="L20" s="26"/>
      <c r="M20" s="26"/>
      <c r="N20" s="26"/>
      <c r="O20" s="26"/>
      <c r="P20" s="47" t="s">
        <v>37</v>
      </c>
      <c r="Q20" s="53"/>
      <c r="R20" s="48"/>
      <c r="S20" s="47" t="s">
        <v>38</v>
      </c>
      <c r="T20" s="48"/>
      <c r="U20" s="23"/>
      <c r="W20" s="22"/>
      <c r="X20" s="1"/>
      <c r="Y20" s="1"/>
    </row>
    <row r="21" spans="1:25" ht="33.75" customHeight="1">
      <c r="A21" s="43"/>
      <c r="B21" s="65"/>
      <c r="C21" s="24" t="s">
        <v>83</v>
      </c>
      <c r="D21" s="26"/>
      <c r="E21" s="26"/>
      <c r="F21" s="26"/>
      <c r="G21" s="26"/>
      <c r="H21" s="26"/>
      <c r="I21" s="26" t="s">
        <v>2</v>
      </c>
      <c r="J21" s="26"/>
      <c r="K21" s="26"/>
      <c r="L21" s="26"/>
      <c r="M21" s="26"/>
      <c r="N21" s="26"/>
      <c r="O21" s="26"/>
      <c r="P21" s="47" t="s">
        <v>37</v>
      </c>
      <c r="Q21" s="53"/>
      <c r="R21" s="48"/>
      <c r="S21" s="47" t="s">
        <v>36</v>
      </c>
      <c r="T21" s="48"/>
      <c r="U21" s="23"/>
      <c r="W21" s="22"/>
      <c r="X21" s="1"/>
      <c r="Y21" s="1"/>
    </row>
    <row r="22" spans="1:25" ht="13.9" customHeight="1">
      <c r="A22" s="43"/>
      <c r="B22" s="66"/>
      <c r="C22" s="54" t="s">
        <v>39</v>
      </c>
      <c r="D22" s="55"/>
      <c r="E22" s="55"/>
      <c r="F22" s="55"/>
      <c r="G22" s="55"/>
      <c r="H22" s="55"/>
      <c r="I22" s="55"/>
      <c r="J22" s="55"/>
      <c r="K22" s="55"/>
      <c r="L22" s="55"/>
      <c r="M22" s="55"/>
      <c r="N22" s="55"/>
      <c r="O22" s="55"/>
      <c r="P22" s="55"/>
      <c r="Q22" s="55"/>
      <c r="R22" s="55"/>
      <c r="S22" s="55"/>
      <c r="T22" s="56"/>
      <c r="U22" s="23"/>
    </row>
    <row r="23" spans="1:25" s="19" customFormat="1" ht="19.5" customHeight="1">
      <c r="A23" s="43"/>
      <c r="B23" s="37">
        <v>9</v>
      </c>
      <c r="C23" s="38" t="s">
        <v>40</v>
      </c>
      <c r="D23" s="38"/>
      <c r="E23" s="38"/>
      <c r="F23" s="38"/>
      <c r="G23" s="8">
        <v>1</v>
      </c>
      <c r="H23" s="57" t="s">
        <v>41</v>
      </c>
      <c r="I23" s="57"/>
      <c r="J23" s="57"/>
      <c r="K23" s="57"/>
      <c r="L23" s="57"/>
      <c r="M23" s="57"/>
      <c r="N23" s="57"/>
      <c r="O23" s="57"/>
      <c r="P23" s="57"/>
      <c r="Q23" s="57"/>
      <c r="R23" s="57"/>
      <c r="S23" s="57"/>
      <c r="T23" s="57"/>
      <c r="U23" s="17"/>
    </row>
    <row r="24" spans="1:25" ht="13.9" customHeight="1">
      <c r="A24" s="43"/>
      <c r="B24" s="37"/>
      <c r="C24" s="58" t="s">
        <v>42</v>
      </c>
      <c r="D24" s="59"/>
      <c r="E24" s="59"/>
      <c r="F24" s="60"/>
      <c r="G24" s="8">
        <v>2</v>
      </c>
      <c r="H24" s="57" t="s">
        <v>43</v>
      </c>
      <c r="I24" s="57"/>
      <c r="J24" s="57"/>
      <c r="K24" s="57"/>
      <c r="L24" s="57"/>
      <c r="M24" s="57"/>
      <c r="N24" s="57"/>
      <c r="O24" s="57"/>
      <c r="P24" s="57"/>
      <c r="Q24" s="57"/>
      <c r="R24" s="57"/>
      <c r="S24" s="57"/>
      <c r="T24" s="57"/>
    </row>
    <row r="25" spans="1:25" ht="13.9" customHeight="1">
      <c r="A25" s="43"/>
      <c r="B25" s="37"/>
      <c r="C25" s="61"/>
      <c r="D25" s="62"/>
      <c r="E25" s="62"/>
      <c r="F25" s="63"/>
      <c r="G25" s="8">
        <v>3</v>
      </c>
      <c r="H25" s="57" t="s">
        <v>44</v>
      </c>
      <c r="I25" s="57"/>
      <c r="J25" s="57"/>
      <c r="K25" s="57"/>
      <c r="L25" s="57"/>
      <c r="M25" s="57"/>
      <c r="N25" s="57"/>
      <c r="O25" s="57"/>
      <c r="P25" s="57"/>
      <c r="Q25" s="57"/>
      <c r="R25" s="57"/>
      <c r="S25" s="57"/>
      <c r="T25" s="57"/>
    </row>
    <row r="26" spans="1:25" ht="13.9" customHeight="1">
      <c r="A26" s="43"/>
      <c r="B26" s="37">
        <v>10</v>
      </c>
      <c r="C26" s="54" t="s">
        <v>45</v>
      </c>
      <c r="D26" s="55"/>
      <c r="E26" s="55"/>
      <c r="F26" s="55"/>
      <c r="G26" s="55"/>
      <c r="H26" s="55"/>
      <c r="I26" s="55"/>
      <c r="J26" s="55"/>
      <c r="K26" s="55"/>
      <c r="L26" s="55"/>
      <c r="M26" s="55"/>
      <c r="N26" s="55"/>
      <c r="O26" s="55"/>
      <c r="P26" s="55"/>
      <c r="Q26" s="55"/>
      <c r="R26" s="55"/>
      <c r="S26" s="55"/>
      <c r="T26" s="56"/>
    </row>
    <row r="27" spans="1:25" s="19" customFormat="1" ht="18.75" customHeight="1">
      <c r="A27" s="43"/>
      <c r="B27" s="37"/>
      <c r="C27" s="79" t="s">
        <v>46</v>
      </c>
      <c r="D27" s="79"/>
      <c r="E27" s="79"/>
      <c r="F27" s="79"/>
      <c r="G27" s="80" t="s">
        <v>47</v>
      </c>
      <c r="H27" s="81"/>
      <c r="I27" s="86" t="s">
        <v>48</v>
      </c>
      <c r="J27" s="87"/>
      <c r="K27" s="87"/>
      <c r="L27" s="87"/>
      <c r="M27" s="87"/>
      <c r="N27" s="87"/>
      <c r="O27" s="87"/>
      <c r="P27" s="87"/>
      <c r="Q27" s="87"/>
      <c r="R27" s="87"/>
      <c r="S27" s="88"/>
      <c r="T27" s="64" t="s">
        <v>49</v>
      </c>
      <c r="U27" s="17"/>
    </row>
    <row r="28" spans="1:25" ht="15" customHeight="1">
      <c r="A28" s="43"/>
      <c r="B28" s="37"/>
      <c r="C28" s="79"/>
      <c r="D28" s="79"/>
      <c r="E28" s="79"/>
      <c r="F28" s="79"/>
      <c r="G28" s="82"/>
      <c r="H28" s="83"/>
      <c r="I28" s="86" t="s">
        <v>50</v>
      </c>
      <c r="J28" s="87"/>
      <c r="K28" s="87"/>
      <c r="L28" s="87"/>
      <c r="M28" s="87"/>
      <c r="N28" s="87"/>
      <c r="O28" s="87"/>
      <c r="P28" s="88"/>
      <c r="Q28" s="79" t="s">
        <v>51</v>
      </c>
      <c r="R28" s="79"/>
      <c r="S28" s="79" t="s">
        <v>52</v>
      </c>
      <c r="T28" s="65"/>
    </row>
    <row r="29" spans="1:25" ht="15" customHeight="1">
      <c r="A29" s="43"/>
      <c r="B29" s="37"/>
      <c r="C29" s="79"/>
      <c r="D29" s="79"/>
      <c r="E29" s="79"/>
      <c r="F29" s="79"/>
      <c r="G29" s="84"/>
      <c r="H29" s="85"/>
      <c r="I29" s="37" t="s">
        <v>53</v>
      </c>
      <c r="J29" s="37"/>
      <c r="K29" s="37" t="s">
        <v>54</v>
      </c>
      <c r="L29" s="37"/>
      <c r="M29" s="79" t="s">
        <v>55</v>
      </c>
      <c r="N29" s="79"/>
      <c r="O29" s="79" t="s">
        <v>56</v>
      </c>
      <c r="P29" s="79"/>
      <c r="Q29" s="79"/>
      <c r="R29" s="79"/>
      <c r="S29" s="79"/>
      <c r="T29" s="66"/>
    </row>
    <row r="30" spans="1:25" s="7" customFormat="1" ht="74.25" customHeight="1">
      <c r="A30" s="43"/>
      <c r="B30" s="37"/>
      <c r="C30" s="91" t="s">
        <v>84</v>
      </c>
      <c r="D30" s="92"/>
      <c r="E30" s="92"/>
      <c r="F30" s="93"/>
      <c r="G30" s="47" t="s">
        <v>57</v>
      </c>
      <c r="H30" s="48"/>
      <c r="I30" s="51">
        <v>2</v>
      </c>
      <c r="J30" s="52"/>
      <c r="K30" s="51">
        <v>2</v>
      </c>
      <c r="L30" s="52"/>
      <c r="M30" s="89"/>
      <c r="N30" s="90"/>
      <c r="O30" s="89"/>
      <c r="P30" s="90"/>
      <c r="Q30" s="89"/>
      <c r="R30" s="90"/>
      <c r="S30" s="15">
        <v>4</v>
      </c>
      <c r="T30" s="15">
        <f>SUM(I30:S30)</f>
        <v>8</v>
      </c>
      <c r="U30" s="27"/>
    </row>
    <row r="31" spans="1:25" ht="70.5" customHeight="1">
      <c r="A31" s="43"/>
      <c r="B31" s="37"/>
      <c r="C31" s="91" t="s">
        <v>85</v>
      </c>
      <c r="D31" s="92"/>
      <c r="E31" s="92"/>
      <c r="F31" s="93"/>
      <c r="G31" s="47" t="s">
        <v>57</v>
      </c>
      <c r="H31" s="48"/>
      <c r="I31" s="49">
        <v>2</v>
      </c>
      <c r="J31" s="50"/>
      <c r="K31" s="51">
        <v>2</v>
      </c>
      <c r="L31" s="52"/>
      <c r="M31" s="51"/>
      <c r="N31" s="52"/>
      <c r="O31" s="51">
        <v>0</v>
      </c>
      <c r="P31" s="52"/>
      <c r="Q31" s="51"/>
      <c r="R31" s="52"/>
      <c r="S31" s="15">
        <v>4</v>
      </c>
      <c r="T31" s="15">
        <f t="shared" ref="T31:T39" si="0">SUM(I31:S31)</f>
        <v>8</v>
      </c>
      <c r="U31" s="23" t="str">
        <f>C31</f>
        <v xml:space="preserve">2.  Saya, Kawan Dan Keluarga
   2.1 Diri Saya
   2.2 Saya Dan Kawan Saya
   2.3 Kawan Dan Keluarga
</v>
      </c>
    </row>
    <row r="32" spans="1:25" ht="85.5">
      <c r="A32" s="43"/>
      <c r="B32" s="37"/>
      <c r="C32" s="46" t="s">
        <v>86</v>
      </c>
      <c r="D32" s="46"/>
      <c r="E32" s="46"/>
      <c r="F32" s="46"/>
      <c r="G32" s="47" t="s">
        <v>58</v>
      </c>
      <c r="H32" s="48"/>
      <c r="I32" s="49">
        <v>2</v>
      </c>
      <c r="J32" s="50"/>
      <c r="K32" s="51">
        <v>2</v>
      </c>
      <c r="L32" s="52"/>
      <c r="M32" s="51"/>
      <c r="N32" s="52"/>
      <c r="O32" s="51"/>
      <c r="P32" s="52"/>
      <c r="Q32" s="51"/>
      <c r="R32" s="52"/>
      <c r="S32" s="15">
        <v>4</v>
      </c>
      <c r="T32" s="15">
        <f t="shared" si="0"/>
        <v>8</v>
      </c>
      <c r="U32" s="23" t="str">
        <f t="shared" ref="U32:U40" si="1">C32</f>
        <v xml:space="preserve">    3. Persekitaran 
    3.1 Aktiviti Seharian 
    3.2  Tempat Tinggal Saya
    3.3  Di Kafeteria 
    3.4 Berbelanja
</v>
      </c>
    </row>
    <row r="33" spans="1:22" ht="66" customHeight="1">
      <c r="A33" s="43"/>
      <c r="B33" s="37"/>
      <c r="C33" s="46" t="s">
        <v>87</v>
      </c>
      <c r="D33" s="46"/>
      <c r="E33" s="46"/>
      <c r="F33" s="46"/>
      <c r="G33" s="47" t="s">
        <v>59</v>
      </c>
      <c r="H33" s="48"/>
      <c r="I33" s="49">
        <v>2</v>
      </c>
      <c r="J33" s="50"/>
      <c r="K33" s="51">
        <v>2</v>
      </c>
      <c r="L33" s="52"/>
      <c r="M33" s="51"/>
      <c r="N33" s="52"/>
      <c r="O33" s="51"/>
      <c r="P33" s="52"/>
      <c r="Q33" s="51"/>
      <c r="R33" s="52"/>
      <c r="S33" s="15">
        <v>4</v>
      </c>
      <c r="T33" s="15">
        <f t="shared" si="0"/>
        <v>8</v>
      </c>
      <c r="U33" s="23" t="str">
        <f t="shared" si="1"/>
        <v xml:space="preserve">    4. Situasi Perbualan
    4.1  Perbualan Di Telefon 
    4.2  Perbualan Di Kaunter
    4.3 Perbualan Di Kedai Dan Restoran
</v>
      </c>
      <c r="V33" s="28"/>
    </row>
    <row r="34" spans="1:22" ht="71.25">
      <c r="A34" s="43"/>
      <c r="B34" s="37"/>
      <c r="C34" s="46" t="s">
        <v>88</v>
      </c>
      <c r="D34" s="46"/>
      <c r="E34" s="46"/>
      <c r="F34" s="46"/>
      <c r="G34" s="47" t="s">
        <v>100</v>
      </c>
      <c r="H34" s="48"/>
      <c r="I34" s="49">
        <v>2</v>
      </c>
      <c r="J34" s="50"/>
      <c r="K34" s="51">
        <v>2</v>
      </c>
      <c r="L34" s="52"/>
      <c r="M34" s="51"/>
      <c r="N34" s="52"/>
      <c r="O34" s="51"/>
      <c r="P34" s="52"/>
      <c r="Q34" s="51"/>
      <c r="R34" s="52"/>
      <c r="S34" s="15">
        <v>4</v>
      </c>
      <c r="T34" s="15">
        <f t="shared" si="0"/>
        <v>8</v>
      </c>
      <c r="U34" s="23" t="str">
        <f t="shared" si="1"/>
        <v xml:space="preserve">     5. Percutian
     5.1 Tempat Menarik
     5.2 Perjalanan
     5.3  Inap Desa
</v>
      </c>
    </row>
    <row r="35" spans="1:22" ht="71.25">
      <c r="A35" s="43"/>
      <c r="B35" s="37"/>
      <c r="C35" s="46" t="s">
        <v>89</v>
      </c>
      <c r="D35" s="46"/>
      <c r="E35" s="46"/>
      <c r="F35" s="46"/>
      <c r="G35" s="47" t="s">
        <v>58</v>
      </c>
      <c r="H35" s="48"/>
      <c r="I35" s="49">
        <v>4</v>
      </c>
      <c r="J35" s="50"/>
      <c r="K35" s="51">
        <v>4</v>
      </c>
      <c r="L35" s="52"/>
      <c r="M35" s="51"/>
      <c r="N35" s="52"/>
      <c r="O35" s="51"/>
      <c r="P35" s="52"/>
      <c r="Q35" s="51"/>
      <c r="R35" s="52"/>
      <c r="S35" s="15">
        <v>5</v>
      </c>
      <c r="T35" s="15">
        <f t="shared" si="0"/>
        <v>13</v>
      </c>
      <c r="U35" s="23" t="str">
        <f t="shared" si="1"/>
        <v xml:space="preserve">   6.  Tradisi Dan Budaya
   6.1. Adat Dan Adab Masyarakat Melayu
   6.2. Kesenian Malaysia
   6.3. Perayaan
</v>
      </c>
    </row>
    <row r="36" spans="1:22" ht="71.25">
      <c r="A36" s="43"/>
      <c r="B36" s="37"/>
      <c r="C36" s="46" t="s">
        <v>90</v>
      </c>
      <c r="D36" s="46"/>
      <c r="E36" s="46"/>
      <c r="F36" s="46"/>
      <c r="G36" s="47" t="s">
        <v>58</v>
      </c>
      <c r="H36" s="48"/>
      <c r="I36" s="49">
        <v>4</v>
      </c>
      <c r="J36" s="50"/>
      <c r="K36" s="51">
        <v>4</v>
      </c>
      <c r="L36" s="52"/>
      <c r="M36" s="51"/>
      <c r="N36" s="52"/>
      <c r="O36" s="51"/>
      <c r="P36" s="52"/>
      <c r="Q36" s="51"/>
      <c r="R36" s="52"/>
      <c r="S36" s="15">
        <v>5</v>
      </c>
      <c r="T36" s="15">
        <f t="shared" si="0"/>
        <v>13</v>
      </c>
      <c r="U36" s="23" t="str">
        <f t="shared" si="1"/>
        <v xml:space="preserve">    7. Pendapat
    7.1. Memberi Pendapat
    7.2. Membuat Perbandingan
    7.3. Membuat Aduan
</v>
      </c>
    </row>
    <row r="37" spans="1:22" ht="66" customHeight="1">
      <c r="A37" s="43"/>
      <c r="B37" s="37"/>
      <c r="C37" s="46" t="s">
        <v>91</v>
      </c>
      <c r="D37" s="46"/>
      <c r="E37" s="46"/>
      <c r="F37" s="46"/>
      <c r="G37" s="47" t="s">
        <v>58</v>
      </c>
      <c r="H37" s="48"/>
      <c r="I37" s="49">
        <v>4</v>
      </c>
      <c r="J37" s="50"/>
      <c r="K37" s="51">
        <v>4</v>
      </c>
      <c r="L37" s="52"/>
      <c r="M37" s="51"/>
      <c r="N37" s="52"/>
      <c r="O37" s="51"/>
      <c r="P37" s="52"/>
      <c r="Q37" s="51"/>
      <c r="R37" s="52"/>
      <c r="S37" s="15">
        <v>5</v>
      </c>
      <c r="T37" s="15">
        <f t="shared" si="0"/>
        <v>13</v>
      </c>
      <c r="U37" s="23" t="str">
        <f t="shared" si="1"/>
        <v xml:space="preserve">   8. Perbincangan
   8.1. Ciri-Ciri Perbincangan Yang Baik
   8.2. Tanggungjawab Ketua / Pengerusi
   8.3 Tanggungjawab Ahli Perbincangan
</v>
      </c>
    </row>
    <row r="38" spans="1:22" ht="66" customHeight="1">
      <c r="A38" s="43"/>
      <c r="B38" s="37"/>
      <c r="C38" s="46" t="s">
        <v>92</v>
      </c>
      <c r="D38" s="46"/>
      <c r="E38" s="46"/>
      <c r="F38" s="46"/>
      <c r="G38" s="47" t="s">
        <v>15</v>
      </c>
      <c r="H38" s="48"/>
      <c r="I38" s="49">
        <v>2</v>
      </c>
      <c r="J38" s="50"/>
      <c r="K38" s="51">
        <v>2</v>
      </c>
      <c r="L38" s="52"/>
      <c r="M38" s="51"/>
      <c r="N38" s="52"/>
      <c r="O38" s="51"/>
      <c r="P38" s="52"/>
      <c r="Q38" s="51"/>
      <c r="R38" s="52"/>
      <c r="S38" s="15">
        <v>4</v>
      </c>
      <c r="T38" s="15">
        <f t="shared" si="0"/>
        <v>8</v>
      </c>
      <c r="U38" s="23"/>
    </row>
    <row r="39" spans="1:22" ht="85.5">
      <c r="A39" s="43"/>
      <c r="B39" s="37"/>
      <c r="C39" s="46" t="s">
        <v>93</v>
      </c>
      <c r="D39" s="46"/>
      <c r="E39" s="46"/>
      <c r="F39" s="46"/>
      <c r="G39" s="47" t="s">
        <v>100</v>
      </c>
      <c r="H39" s="48"/>
      <c r="I39" s="49">
        <v>4</v>
      </c>
      <c r="J39" s="50"/>
      <c r="K39" s="51">
        <v>4</v>
      </c>
      <c r="L39" s="52"/>
      <c r="M39" s="51"/>
      <c r="N39" s="52"/>
      <c r="O39" s="51"/>
      <c r="P39" s="52"/>
      <c r="Q39" s="51"/>
      <c r="R39" s="52"/>
      <c r="S39" s="15">
        <v>5</v>
      </c>
      <c r="T39" s="15">
        <f t="shared" si="0"/>
        <v>13</v>
      </c>
      <c r="U39" s="23" t="str">
        <f t="shared" si="1"/>
        <v xml:space="preserve">10. Projek (Perancangan Majlis)
    10.1. Maklumat Tentang Majlis
    10.2 Atur Cara Majlis
    10.3 Penubuhan Jawatankuasa
    10.4 Juruacara
</v>
      </c>
    </row>
    <row r="40" spans="1:22" ht="62.25" customHeight="1">
      <c r="A40" s="43"/>
      <c r="B40" s="37"/>
      <c r="C40" s="94" t="s">
        <v>60</v>
      </c>
      <c r="D40" s="94"/>
      <c r="E40" s="94"/>
      <c r="F40" s="94"/>
      <c r="G40" s="94"/>
      <c r="H40" s="94"/>
      <c r="I40" s="94"/>
      <c r="J40" s="94"/>
      <c r="K40" s="94"/>
      <c r="L40" s="94"/>
      <c r="M40" s="94"/>
      <c r="N40" s="94"/>
      <c r="O40" s="94"/>
      <c r="P40" s="94"/>
      <c r="Q40" s="94"/>
      <c r="R40" s="94"/>
      <c r="S40" s="94"/>
      <c r="T40" s="15">
        <f>SUM(T30:T39)</f>
        <v>100</v>
      </c>
      <c r="U40" s="23" t="str">
        <f t="shared" si="1"/>
        <v>Total</v>
      </c>
    </row>
    <row r="41" spans="1:22" ht="14.25">
      <c r="A41" s="43"/>
      <c r="B41" s="37"/>
      <c r="C41" s="94"/>
      <c r="D41" s="94"/>
      <c r="E41" s="94"/>
      <c r="F41" s="94"/>
      <c r="G41" s="94"/>
      <c r="H41" s="94"/>
      <c r="I41" s="94"/>
      <c r="J41" s="94"/>
      <c r="K41" s="94"/>
      <c r="L41" s="94"/>
      <c r="M41" s="94"/>
      <c r="N41" s="94"/>
      <c r="O41" s="94"/>
      <c r="P41" s="94"/>
      <c r="Q41" s="94"/>
      <c r="R41" s="94"/>
      <c r="S41" s="95"/>
      <c r="T41" s="29"/>
    </row>
    <row r="42" spans="1:22" ht="13.9" customHeight="1">
      <c r="A42" s="43"/>
      <c r="B42" s="37"/>
      <c r="C42" s="69" t="s">
        <v>61</v>
      </c>
      <c r="D42" s="70"/>
      <c r="E42" s="70"/>
      <c r="F42" s="70"/>
      <c r="G42" s="70"/>
      <c r="H42" s="70"/>
      <c r="I42" s="70"/>
      <c r="J42" s="70"/>
      <c r="K42" s="71"/>
      <c r="L42" s="79" t="s">
        <v>62</v>
      </c>
      <c r="M42" s="79"/>
      <c r="N42" s="69" t="s">
        <v>63</v>
      </c>
      <c r="O42" s="70"/>
      <c r="P42" s="71"/>
      <c r="Q42" s="69" t="s">
        <v>64</v>
      </c>
      <c r="R42" s="70"/>
      <c r="S42" s="71"/>
      <c r="T42" s="30" t="s">
        <v>49</v>
      </c>
    </row>
    <row r="43" spans="1:22" s="19" customFormat="1">
      <c r="A43" s="43"/>
      <c r="B43" s="37"/>
      <c r="C43" s="31">
        <v>1</v>
      </c>
      <c r="D43" s="39" t="s">
        <v>65</v>
      </c>
      <c r="E43" s="40"/>
      <c r="F43" s="40"/>
      <c r="G43" s="40"/>
      <c r="H43" s="40"/>
      <c r="I43" s="40"/>
      <c r="J43" s="40"/>
      <c r="K43" s="41"/>
      <c r="L43" s="51">
        <v>10</v>
      </c>
      <c r="M43" s="52"/>
      <c r="N43" s="51"/>
      <c r="O43" s="96"/>
      <c r="P43" s="52"/>
      <c r="Q43" s="51">
        <v>3</v>
      </c>
      <c r="R43" s="96"/>
      <c r="S43" s="52"/>
      <c r="T43" s="15">
        <f>SUM(N43:S43)</f>
        <v>3</v>
      </c>
      <c r="U43" s="17"/>
    </row>
    <row r="44" spans="1:22" ht="13.9" customHeight="1">
      <c r="A44" s="43"/>
      <c r="B44" s="37"/>
      <c r="C44" s="31">
        <v>2</v>
      </c>
      <c r="D44" s="39" t="s">
        <v>66</v>
      </c>
      <c r="E44" s="40"/>
      <c r="F44" s="40"/>
      <c r="G44" s="40"/>
      <c r="H44" s="40"/>
      <c r="I44" s="40"/>
      <c r="J44" s="40"/>
      <c r="K44" s="41"/>
      <c r="L44" s="51">
        <v>20</v>
      </c>
      <c r="M44" s="52"/>
      <c r="N44" s="51"/>
      <c r="O44" s="96"/>
      <c r="P44" s="52"/>
      <c r="Q44" s="51">
        <v>3</v>
      </c>
      <c r="R44" s="96"/>
      <c r="S44" s="52"/>
      <c r="T44" s="15">
        <f t="shared" ref="T44:T47" si="2">SUM(N44:S44)</f>
        <v>3</v>
      </c>
      <c r="U44" s="23" t="str">
        <f>D44</f>
        <v>Assignment 2</v>
      </c>
    </row>
    <row r="45" spans="1:22" ht="13.9" customHeight="1">
      <c r="A45" s="43"/>
      <c r="B45" s="37"/>
      <c r="C45" s="31">
        <v>3</v>
      </c>
      <c r="D45" s="39" t="s">
        <v>67</v>
      </c>
      <c r="E45" s="40"/>
      <c r="F45" s="40"/>
      <c r="G45" s="40"/>
      <c r="H45" s="40"/>
      <c r="I45" s="40"/>
      <c r="J45" s="40"/>
      <c r="K45" s="41"/>
      <c r="L45" s="51">
        <v>10</v>
      </c>
      <c r="M45" s="52"/>
      <c r="N45" s="51">
        <v>1.5</v>
      </c>
      <c r="O45" s="96"/>
      <c r="P45" s="52"/>
      <c r="Q45" s="51">
        <v>2</v>
      </c>
      <c r="R45" s="96"/>
      <c r="S45" s="52"/>
      <c r="T45" s="15">
        <f t="shared" si="2"/>
        <v>3.5</v>
      </c>
      <c r="U45" s="23" t="str">
        <f t="shared" ref="U45:U48" si="3">D45</f>
        <v>Test 1</v>
      </c>
    </row>
    <row r="46" spans="1:22">
      <c r="A46" s="43"/>
      <c r="B46" s="37"/>
      <c r="C46" s="31">
        <v>4</v>
      </c>
      <c r="D46" s="39" t="s">
        <v>68</v>
      </c>
      <c r="E46" s="40"/>
      <c r="F46" s="40"/>
      <c r="G46" s="40"/>
      <c r="H46" s="40"/>
      <c r="I46" s="40"/>
      <c r="J46" s="40"/>
      <c r="K46" s="41"/>
      <c r="L46" s="51">
        <v>10</v>
      </c>
      <c r="M46" s="52"/>
      <c r="N46" s="51">
        <v>1.5</v>
      </c>
      <c r="O46" s="96"/>
      <c r="P46" s="52"/>
      <c r="Q46" s="51">
        <v>2</v>
      </c>
      <c r="R46" s="96"/>
      <c r="S46" s="52"/>
      <c r="T46" s="15">
        <f t="shared" si="2"/>
        <v>3.5</v>
      </c>
      <c r="U46" s="23" t="str">
        <f t="shared" si="3"/>
        <v>Test 2</v>
      </c>
    </row>
    <row r="47" spans="1:22">
      <c r="A47" s="43"/>
      <c r="B47" s="37"/>
      <c r="C47" s="31">
        <v>5</v>
      </c>
      <c r="D47" s="39"/>
      <c r="E47" s="40"/>
      <c r="F47" s="40"/>
      <c r="G47" s="40"/>
      <c r="H47" s="40"/>
      <c r="I47" s="40"/>
      <c r="J47" s="40"/>
      <c r="K47" s="41"/>
      <c r="L47" s="51"/>
      <c r="M47" s="52"/>
      <c r="N47" s="51"/>
      <c r="O47" s="96"/>
      <c r="P47" s="52"/>
      <c r="Q47" s="51"/>
      <c r="R47" s="96"/>
      <c r="S47" s="52"/>
      <c r="T47" s="15">
        <f t="shared" si="2"/>
        <v>0</v>
      </c>
      <c r="U47" s="23">
        <f t="shared" si="3"/>
        <v>0</v>
      </c>
    </row>
    <row r="48" spans="1:22" ht="14.25">
      <c r="A48" s="43"/>
      <c r="B48" s="37"/>
      <c r="C48" s="94" t="s">
        <v>60</v>
      </c>
      <c r="D48" s="94"/>
      <c r="E48" s="94"/>
      <c r="F48" s="94"/>
      <c r="G48" s="94"/>
      <c r="H48" s="94"/>
      <c r="I48" s="94"/>
      <c r="J48" s="94"/>
      <c r="K48" s="94"/>
      <c r="L48" s="94"/>
      <c r="M48" s="94"/>
      <c r="N48" s="94"/>
      <c r="O48" s="94"/>
      <c r="P48" s="94"/>
      <c r="Q48" s="94"/>
      <c r="R48" s="94"/>
      <c r="S48" s="94"/>
      <c r="T48" s="15">
        <f>SUM(T43:T47)</f>
        <v>13</v>
      </c>
      <c r="U48" s="23">
        <f t="shared" si="3"/>
        <v>0</v>
      </c>
    </row>
    <row r="49" spans="1:21" ht="21.75" customHeight="1">
      <c r="A49" s="43"/>
      <c r="B49" s="37"/>
      <c r="C49" s="94"/>
      <c r="D49" s="94"/>
      <c r="E49" s="94"/>
      <c r="F49" s="94"/>
      <c r="G49" s="94"/>
      <c r="H49" s="94"/>
      <c r="I49" s="94"/>
      <c r="J49" s="94"/>
      <c r="K49" s="94"/>
      <c r="L49" s="94"/>
      <c r="M49" s="94"/>
      <c r="N49" s="94"/>
      <c r="O49" s="94"/>
      <c r="P49" s="94"/>
      <c r="Q49" s="94"/>
      <c r="R49" s="94"/>
      <c r="S49" s="95"/>
      <c r="T49" s="29"/>
    </row>
    <row r="50" spans="1:21" ht="13.9" customHeight="1">
      <c r="A50" s="43"/>
      <c r="B50" s="37"/>
      <c r="C50" s="69" t="s">
        <v>69</v>
      </c>
      <c r="D50" s="70"/>
      <c r="E50" s="70"/>
      <c r="F50" s="70"/>
      <c r="G50" s="70"/>
      <c r="H50" s="70"/>
      <c r="I50" s="70"/>
      <c r="J50" s="70"/>
      <c r="K50" s="71"/>
      <c r="L50" s="69" t="s">
        <v>62</v>
      </c>
      <c r="M50" s="71"/>
      <c r="N50" s="78" t="s">
        <v>63</v>
      </c>
      <c r="O50" s="97"/>
      <c r="P50" s="98"/>
      <c r="Q50" s="78" t="s">
        <v>64</v>
      </c>
      <c r="R50" s="97"/>
      <c r="S50" s="98"/>
      <c r="T50" s="8" t="s">
        <v>49</v>
      </c>
    </row>
    <row r="51" spans="1:21" s="33" customFormat="1">
      <c r="A51" s="43"/>
      <c r="B51" s="37"/>
      <c r="C51" s="31">
        <v>1</v>
      </c>
      <c r="D51" s="39" t="s">
        <v>70</v>
      </c>
      <c r="E51" s="40"/>
      <c r="F51" s="40"/>
      <c r="G51" s="40"/>
      <c r="H51" s="40"/>
      <c r="I51" s="40"/>
      <c r="J51" s="40"/>
      <c r="K51" s="41"/>
      <c r="L51" s="51">
        <v>50</v>
      </c>
      <c r="M51" s="52"/>
      <c r="N51" s="51">
        <v>2.5</v>
      </c>
      <c r="O51" s="96"/>
      <c r="P51" s="52"/>
      <c r="Q51" s="51">
        <v>4.5</v>
      </c>
      <c r="R51" s="96"/>
      <c r="S51" s="52"/>
      <c r="T51" s="15">
        <f>SUM(N51:S51)</f>
        <v>7</v>
      </c>
      <c r="U51" s="32"/>
    </row>
    <row r="52" spans="1:21" ht="13.9" customHeight="1">
      <c r="A52" s="43"/>
      <c r="B52" s="37"/>
      <c r="C52" s="31">
        <v>2</v>
      </c>
      <c r="D52" s="39"/>
      <c r="E52" s="40"/>
      <c r="F52" s="40"/>
      <c r="G52" s="40"/>
      <c r="H52" s="40"/>
      <c r="I52" s="40"/>
      <c r="J52" s="40"/>
      <c r="K52" s="41"/>
      <c r="L52" s="51"/>
      <c r="M52" s="52"/>
      <c r="N52" s="51"/>
      <c r="O52" s="96"/>
      <c r="P52" s="52"/>
      <c r="Q52" s="51"/>
      <c r="R52" s="96"/>
      <c r="S52" s="52"/>
      <c r="T52" s="15">
        <f t="shared" ref="T52:T55" si="4">SUM(N52:S52)</f>
        <v>0</v>
      </c>
      <c r="U52" s="23">
        <f>D52</f>
        <v>0</v>
      </c>
    </row>
    <row r="53" spans="1:21">
      <c r="A53" s="43"/>
      <c r="B53" s="37"/>
      <c r="C53" s="31">
        <v>3</v>
      </c>
      <c r="D53" s="39"/>
      <c r="E53" s="40"/>
      <c r="F53" s="40"/>
      <c r="G53" s="40"/>
      <c r="H53" s="40"/>
      <c r="I53" s="40"/>
      <c r="J53" s="40"/>
      <c r="K53" s="41"/>
      <c r="L53" s="51"/>
      <c r="M53" s="52"/>
      <c r="N53" s="51"/>
      <c r="O53" s="96"/>
      <c r="P53" s="52"/>
      <c r="Q53" s="51"/>
      <c r="R53" s="96"/>
      <c r="S53" s="52"/>
      <c r="T53" s="15">
        <f t="shared" si="4"/>
        <v>0</v>
      </c>
      <c r="U53" s="23">
        <f t="shared" ref="U53:U56" si="5">D53</f>
        <v>0</v>
      </c>
    </row>
    <row r="54" spans="1:21">
      <c r="A54" s="43"/>
      <c r="B54" s="37"/>
      <c r="C54" s="31">
        <v>4</v>
      </c>
      <c r="D54" s="39"/>
      <c r="E54" s="40"/>
      <c r="F54" s="40"/>
      <c r="G54" s="40"/>
      <c r="H54" s="40"/>
      <c r="I54" s="40"/>
      <c r="J54" s="40"/>
      <c r="K54" s="41"/>
      <c r="L54" s="51"/>
      <c r="M54" s="52"/>
      <c r="N54" s="51"/>
      <c r="O54" s="96"/>
      <c r="P54" s="52"/>
      <c r="Q54" s="51"/>
      <c r="R54" s="96"/>
      <c r="S54" s="52"/>
      <c r="T54" s="15">
        <f t="shared" si="4"/>
        <v>0</v>
      </c>
      <c r="U54" s="23">
        <f t="shared" si="5"/>
        <v>0</v>
      </c>
    </row>
    <row r="55" spans="1:21">
      <c r="A55" s="43"/>
      <c r="B55" s="37"/>
      <c r="C55" s="31">
        <v>5</v>
      </c>
      <c r="D55" s="39"/>
      <c r="E55" s="40"/>
      <c r="F55" s="40"/>
      <c r="G55" s="40"/>
      <c r="H55" s="40"/>
      <c r="I55" s="40"/>
      <c r="J55" s="40"/>
      <c r="K55" s="41"/>
      <c r="L55" s="51"/>
      <c r="M55" s="52"/>
      <c r="N55" s="51"/>
      <c r="O55" s="96"/>
      <c r="P55" s="52"/>
      <c r="Q55" s="51"/>
      <c r="R55" s="96"/>
      <c r="S55" s="52"/>
      <c r="T55" s="15">
        <f t="shared" si="4"/>
        <v>0</v>
      </c>
      <c r="U55" s="23"/>
    </row>
    <row r="56" spans="1:21" ht="14.25">
      <c r="A56" s="43"/>
      <c r="B56" s="37"/>
      <c r="C56" s="94"/>
      <c r="D56" s="94"/>
      <c r="E56" s="94"/>
      <c r="F56" s="94"/>
      <c r="G56" s="94"/>
      <c r="H56" s="94"/>
      <c r="I56" s="94"/>
      <c r="J56" s="94"/>
      <c r="K56" s="94"/>
      <c r="L56" s="94"/>
      <c r="M56" s="94"/>
      <c r="N56" s="94"/>
      <c r="O56" s="94"/>
      <c r="P56" s="94"/>
      <c r="Q56" s="94"/>
      <c r="R56" s="94"/>
      <c r="S56" s="94"/>
      <c r="T56" s="15">
        <f>SUM(T51:T55)</f>
        <v>7</v>
      </c>
      <c r="U56" s="23">
        <f t="shared" si="5"/>
        <v>0</v>
      </c>
    </row>
    <row r="57" spans="1:21" ht="21.75" customHeight="1">
      <c r="A57" s="43"/>
      <c r="B57" s="37"/>
      <c r="C57" s="99"/>
      <c r="D57" s="99"/>
      <c r="E57" s="99"/>
      <c r="F57" s="99"/>
      <c r="G57" s="99"/>
      <c r="H57" s="99"/>
      <c r="I57" s="99"/>
      <c r="J57" s="99"/>
      <c r="K57" s="99"/>
      <c r="L57" s="99"/>
      <c r="M57" s="99"/>
      <c r="N57" s="99"/>
      <c r="O57" s="99"/>
      <c r="P57" s="99"/>
      <c r="Q57" s="94"/>
      <c r="R57" s="94"/>
      <c r="S57" s="100"/>
      <c r="T57" s="29"/>
    </row>
    <row r="58" spans="1:21" ht="13.9" customHeight="1">
      <c r="A58" s="43"/>
      <c r="B58" s="78"/>
      <c r="C58" s="101" t="s">
        <v>71</v>
      </c>
      <c r="D58" s="102"/>
      <c r="E58" s="102"/>
      <c r="F58" s="102"/>
      <c r="G58" s="102"/>
      <c r="H58" s="102"/>
      <c r="I58" s="102"/>
      <c r="J58" s="102"/>
      <c r="K58" s="102"/>
      <c r="L58" s="102"/>
      <c r="M58" s="102"/>
      <c r="N58" s="102"/>
      <c r="O58" s="102"/>
      <c r="P58" s="103"/>
      <c r="Q58" s="51"/>
      <c r="R58" s="52"/>
      <c r="S58" s="34"/>
      <c r="T58" s="15">
        <f>+T40+T48+T56</f>
        <v>120</v>
      </c>
    </row>
    <row r="59" spans="1:21" ht="32.25" customHeight="1">
      <c r="A59" s="43"/>
      <c r="B59" s="37"/>
      <c r="C59" s="104" t="s">
        <v>72</v>
      </c>
      <c r="D59" s="104"/>
      <c r="E59" s="104"/>
      <c r="F59" s="104"/>
      <c r="G59" s="104"/>
      <c r="H59" s="104"/>
      <c r="I59" s="104"/>
      <c r="J59" s="104"/>
      <c r="K59" s="104"/>
      <c r="L59" s="104"/>
      <c r="M59" s="104"/>
      <c r="N59" s="104"/>
      <c r="O59" s="104"/>
      <c r="P59" s="104"/>
      <c r="Q59" s="105"/>
      <c r="R59" s="105"/>
      <c r="S59" s="104"/>
      <c r="T59" s="105"/>
    </row>
    <row r="60" spans="1:21" ht="18" customHeight="1">
      <c r="A60" s="43"/>
      <c r="B60" s="78"/>
      <c r="C60" s="106" t="s">
        <v>73</v>
      </c>
      <c r="D60" s="107"/>
      <c r="E60" s="107"/>
      <c r="F60" s="107"/>
      <c r="G60" s="107"/>
      <c r="H60" s="107"/>
      <c r="I60" s="107"/>
      <c r="J60" s="107"/>
      <c r="K60" s="107"/>
      <c r="L60" s="107"/>
      <c r="M60" s="107"/>
      <c r="N60" s="107"/>
      <c r="O60" s="107"/>
      <c r="P60" s="107"/>
      <c r="Q60" s="107"/>
      <c r="R60" s="107"/>
      <c r="S60" s="107"/>
      <c r="T60" s="107"/>
    </row>
    <row r="61" spans="1:21" ht="17.25" customHeight="1">
      <c r="A61" s="43"/>
      <c r="B61" s="64">
        <v>11</v>
      </c>
      <c r="C61" s="58" t="s">
        <v>74</v>
      </c>
      <c r="D61" s="59"/>
      <c r="E61" s="59"/>
      <c r="F61" s="59"/>
      <c r="G61" s="60"/>
      <c r="H61" s="108" t="s">
        <v>75</v>
      </c>
      <c r="I61" s="109"/>
      <c r="J61" s="109"/>
      <c r="K61" s="109"/>
      <c r="L61" s="109"/>
      <c r="M61" s="109"/>
      <c r="N61" s="109"/>
      <c r="O61" s="109"/>
      <c r="P61" s="109"/>
      <c r="Q61" s="109"/>
      <c r="R61" s="109"/>
      <c r="S61" s="109"/>
      <c r="T61" s="110"/>
    </row>
    <row r="62" spans="1:21" ht="13.9" customHeight="1">
      <c r="A62" s="43"/>
      <c r="B62" s="66"/>
      <c r="C62" s="61"/>
      <c r="D62" s="62"/>
      <c r="E62" s="62"/>
      <c r="F62" s="62"/>
      <c r="G62" s="63"/>
      <c r="H62" s="111"/>
      <c r="I62" s="112"/>
      <c r="J62" s="112"/>
      <c r="K62" s="112"/>
      <c r="L62" s="112"/>
      <c r="M62" s="112"/>
      <c r="N62" s="112"/>
      <c r="O62" s="112"/>
      <c r="P62" s="112"/>
      <c r="Q62" s="112"/>
      <c r="R62" s="112"/>
      <c r="S62" s="112"/>
      <c r="T62" s="113"/>
      <c r="U62" s="23">
        <f>H62</f>
        <v>0</v>
      </c>
    </row>
    <row r="63" spans="1:21" ht="30" customHeight="1">
      <c r="A63" s="43"/>
      <c r="B63" s="78">
        <v>12</v>
      </c>
      <c r="C63" s="114" t="s">
        <v>76</v>
      </c>
      <c r="D63" s="115"/>
      <c r="E63" s="115"/>
      <c r="F63" s="115"/>
      <c r="G63" s="116"/>
      <c r="H63" s="41" t="s">
        <v>94</v>
      </c>
      <c r="I63" s="57"/>
      <c r="J63" s="57"/>
      <c r="K63" s="57"/>
      <c r="L63" s="57"/>
      <c r="M63" s="57"/>
      <c r="N63" s="57"/>
      <c r="O63" s="57"/>
      <c r="P63" s="57"/>
      <c r="Q63" s="57"/>
      <c r="R63" s="57"/>
      <c r="S63" s="57"/>
      <c r="T63" s="57"/>
      <c r="U63" s="23"/>
    </row>
    <row r="64" spans="1:21" ht="35.25" customHeight="1">
      <c r="A64" s="43"/>
      <c r="B64" s="78"/>
      <c r="C64" s="117" t="s">
        <v>77</v>
      </c>
      <c r="D64" s="117"/>
      <c r="E64" s="117"/>
      <c r="F64" s="117"/>
      <c r="G64" s="117"/>
      <c r="H64" s="41" t="s">
        <v>95</v>
      </c>
      <c r="I64" s="57"/>
      <c r="J64" s="57"/>
      <c r="K64" s="57"/>
      <c r="L64" s="57"/>
      <c r="M64" s="57"/>
      <c r="N64" s="57"/>
      <c r="O64" s="57"/>
      <c r="P64" s="57"/>
      <c r="Q64" s="57"/>
      <c r="R64" s="57"/>
      <c r="S64" s="57"/>
      <c r="T64" s="57"/>
      <c r="U64" s="23" t="str">
        <f t="shared" ref="U64:U65" si="6">H64</f>
        <v>Othman Puteh, Talib Abdullah &amp; L. Shirley. 2011. Kamus Bergambar Generasi Baharu KSSR. (Edisi Keenam). Shah Alam Selangor: Oxford Fajar Sdn. Bhd.</v>
      </c>
    </row>
    <row r="65" spans="1:21" ht="33.75" customHeight="1">
      <c r="A65" s="43"/>
      <c r="B65" s="8">
        <v>13</v>
      </c>
      <c r="C65" s="38" t="s">
        <v>78</v>
      </c>
      <c r="D65" s="38"/>
      <c r="E65" s="38"/>
      <c r="F65" s="38"/>
      <c r="G65" s="38"/>
      <c r="H65" s="39" t="s">
        <v>79</v>
      </c>
      <c r="I65" s="40"/>
      <c r="J65" s="40"/>
      <c r="K65" s="40"/>
      <c r="L65" s="40"/>
      <c r="M65" s="40"/>
      <c r="N65" s="40"/>
      <c r="O65" s="40"/>
      <c r="P65" s="40"/>
      <c r="Q65" s="40"/>
      <c r="R65" s="40"/>
      <c r="S65" s="40"/>
      <c r="T65" s="41"/>
      <c r="U65" s="23" t="str">
        <f t="shared" si="6"/>
        <v>Last updated : 1st February 2018</v>
      </c>
    </row>
  </sheetData>
  <protectedRanges>
    <protectedRange sqref="M30:R39" name="Range22_2"/>
    <protectedRange sqref="H23:T25" name="Range9_1_2"/>
    <protectedRange sqref="C11:T14" name="Range21_2"/>
    <protectedRange sqref="C11:T14" name="Range20_2"/>
    <protectedRange sqref="D8:T8" name="Range16_2"/>
    <protectedRange sqref="D2:T5" name="Range1_2"/>
    <protectedRange sqref="E6" name="Range2_2"/>
    <protectedRange sqref="G6" name="Range3_2"/>
    <protectedRange sqref="D8" name="Range5_2"/>
    <protectedRange sqref="D18:T21" name="Range7_2"/>
    <protectedRange sqref="D2:T2" name="Range8_2"/>
    <protectedRange sqref="D2:T2" name="Range10_2"/>
    <protectedRange sqref="C30:K34 S30:S34 L31:R34 C35:S39" name="Range11_2"/>
    <protectedRange sqref="D43:S47" name="Range12_2"/>
    <protectedRange sqref="D51:S55" name="Range13_2"/>
    <protectedRange sqref="K58:R58" name="Range14_2"/>
    <protectedRange sqref="H61:T65" name="Range15_1"/>
    <protectedRange sqref="C11:C14" name="Range17_2"/>
    <protectedRange sqref="C18:C21" name="Range18_2"/>
  </protectedRanges>
  <mergeCells count="186">
    <mergeCell ref="C65:G65"/>
    <mergeCell ref="H65:T65"/>
    <mergeCell ref="C59:T59"/>
    <mergeCell ref="C60:T60"/>
    <mergeCell ref="B61:B62"/>
    <mergeCell ref="C61:G62"/>
    <mergeCell ref="H61:T62"/>
    <mergeCell ref="B63:B64"/>
    <mergeCell ref="C63:G63"/>
    <mergeCell ref="H63:T63"/>
    <mergeCell ref="C64:G64"/>
    <mergeCell ref="H64:T64"/>
    <mergeCell ref="D55:K55"/>
    <mergeCell ref="L55:M55"/>
    <mergeCell ref="N55:P55"/>
    <mergeCell ref="Q55:S55"/>
    <mergeCell ref="C56:S57"/>
    <mergeCell ref="C58:P58"/>
    <mergeCell ref="Q58:R58"/>
    <mergeCell ref="D53:K53"/>
    <mergeCell ref="L53:M53"/>
    <mergeCell ref="N53:P53"/>
    <mergeCell ref="Q53:S53"/>
    <mergeCell ref="D54:K54"/>
    <mergeCell ref="L54:M54"/>
    <mergeCell ref="N54:P54"/>
    <mergeCell ref="Q54:S54"/>
    <mergeCell ref="D51:K51"/>
    <mergeCell ref="L51:M51"/>
    <mergeCell ref="N51:P51"/>
    <mergeCell ref="Q51:S51"/>
    <mergeCell ref="D52:K52"/>
    <mergeCell ref="L52:M52"/>
    <mergeCell ref="N52:P52"/>
    <mergeCell ref="Q52:S52"/>
    <mergeCell ref="D47:K47"/>
    <mergeCell ref="L47:M47"/>
    <mergeCell ref="N47:P47"/>
    <mergeCell ref="Q47:S47"/>
    <mergeCell ref="C48:S49"/>
    <mergeCell ref="C50:K50"/>
    <mergeCell ref="L50:M50"/>
    <mergeCell ref="N50:P50"/>
    <mergeCell ref="Q50:S50"/>
    <mergeCell ref="D45:K45"/>
    <mergeCell ref="L45:M45"/>
    <mergeCell ref="N45:P45"/>
    <mergeCell ref="Q45:S45"/>
    <mergeCell ref="D46:K46"/>
    <mergeCell ref="L46:M46"/>
    <mergeCell ref="N46:P46"/>
    <mergeCell ref="Q46:S46"/>
    <mergeCell ref="D43:K43"/>
    <mergeCell ref="L43:M43"/>
    <mergeCell ref="N43:P43"/>
    <mergeCell ref="Q43:S43"/>
    <mergeCell ref="D44:K44"/>
    <mergeCell ref="L44:M44"/>
    <mergeCell ref="N44:P44"/>
    <mergeCell ref="Q44:S44"/>
    <mergeCell ref="Q39:R39"/>
    <mergeCell ref="C40:S41"/>
    <mergeCell ref="C42:K42"/>
    <mergeCell ref="L42:M42"/>
    <mergeCell ref="N42:P42"/>
    <mergeCell ref="Q42:S42"/>
    <mergeCell ref="C39:F39"/>
    <mergeCell ref="G39:H39"/>
    <mergeCell ref="I39:J39"/>
    <mergeCell ref="K39:L39"/>
    <mergeCell ref="M39:N39"/>
    <mergeCell ref="O39:P39"/>
    <mergeCell ref="Q36:R36"/>
    <mergeCell ref="C37:F37"/>
    <mergeCell ref="G37:H37"/>
    <mergeCell ref="I37:J37"/>
    <mergeCell ref="K37:L37"/>
    <mergeCell ref="M37:N37"/>
    <mergeCell ref="O37:P37"/>
    <mergeCell ref="Q37:R37"/>
    <mergeCell ref="C36:F36"/>
    <mergeCell ref="G36:H36"/>
    <mergeCell ref="I36:J36"/>
    <mergeCell ref="K36:L36"/>
    <mergeCell ref="M36:N36"/>
    <mergeCell ref="O36:P36"/>
    <mergeCell ref="Q34:R34"/>
    <mergeCell ref="C35:F35"/>
    <mergeCell ref="G35:H35"/>
    <mergeCell ref="I35:J35"/>
    <mergeCell ref="K35:L35"/>
    <mergeCell ref="M35:N35"/>
    <mergeCell ref="O35:P35"/>
    <mergeCell ref="Q35:R35"/>
    <mergeCell ref="C34:F34"/>
    <mergeCell ref="G34:H34"/>
    <mergeCell ref="I34:J34"/>
    <mergeCell ref="K34:L34"/>
    <mergeCell ref="M34:N34"/>
    <mergeCell ref="O34:P34"/>
    <mergeCell ref="K30:L30"/>
    <mergeCell ref="M30:N30"/>
    <mergeCell ref="O30:P30"/>
    <mergeCell ref="Q32:R32"/>
    <mergeCell ref="C33:F33"/>
    <mergeCell ref="G33:H33"/>
    <mergeCell ref="I33:J33"/>
    <mergeCell ref="K33:L33"/>
    <mergeCell ref="M33:N33"/>
    <mergeCell ref="O33:P33"/>
    <mergeCell ref="Q33:R33"/>
    <mergeCell ref="C32:F32"/>
    <mergeCell ref="G32:H32"/>
    <mergeCell ref="I32:J32"/>
    <mergeCell ref="K32:L32"/>
    <mergeCell ref="M32:N32"/>
    <mergeCell ref="O32:P32"/>
    <mergeCell ref="B26:B60"/>
    <mergeCell ref="C26:T26"/>
    <mergeCell ref="C27:F29"/>
    <mergeCell ref="G27:H29"/>
    <mergeCell ref="I27:S27"/>
    <mergeCell ref="T27:T29"/>
    <mergeCell ref="I28:P28"/>
    <mergeCell ref="Q28:R29"/>
    <mergeCell ref="S28:S29"/>
    <mergeCell ref="Q30:R30"/>
    <mergeCell ref="C31:F31"/>
    <mergeCell ref="G31:H31"/>
    <mergeCell ref="I31:J31"/>
    <mergeCell ref="K31:L31"/>
    <mergeCell ref="M31:N31"/>
    <mergeCell ref="O31:P31"/>
    <mergeCell ref="Q31:R31"/>
    <mergeCell ref="I29:J29"/>
    <mergeCell ref="K29:L29"/>
    <mergeCell ref="M29:N29"/>
    <mergeCell ref="O29:P29"/>
    <mergeCell ref="C30:F30"/>
    <mergeCell ref="G30:H30"/>
    <mergeCell ref="I30:J30"/>
    <mergeCell ref="P20:R20"/>
    <mergeCell ref="S20:T20"/>
    <mergeCell ref="P21:R21"/>
    <mergeCell ref="S21:T21"/>
    <mergeCell ref="C22:T22"/>
    <mergeCell ref="B23:B25"/>
    <mergeCell ref="C23:F23"/>
    <mergeCell ref="H23:T23"/>
    <mergeCell ref="C24:F25"/>
    <mergeCell ref="H24:T24"/>
    <mergeCell ref="B15:B22"/>
    <mergeCell ref="C15:T15"/>
    <mergeCell ref="C16:C17"/>
    <mergeCell ref="D16:O16"/>
    <mergeCell ref="P16:R17"/>
    <mergeCell ref="S16:T17"/>
    <mergeCell ref="P18:R18"/>
    <mergeCell ref="S18:T18"/>
    <mergeCell ref="P19:R19"/>
    <mergeCell ref="S19:T19"/>
    <mergeCell ref="H25:T25"/>
    <mergeCell ref="B9:B14"/>
    <mergeCell ref="C9:T9"/>
    <mergeCell ref="C10:T10"/>
    <mergeCell ref="D11:T11"/>
    <mergeCell ref="D12:T12"/>
    <mergeCell ref="D13:T13"/>
    <mergeCell ref="D14:T14"/>
    <mergeCell ref="A1:T1"/>
    <mergeCell ref="A2:A65"/>
    <mergeCell ref="B2:B3"/>
    <mergeCell ref="D2:T2"/>
    <mergeCell ref="D3:T3"/>
    <mergeCell ref="D4:T4"/>
    <mergeCell ref="D5:T5"/>
    <mergeCell ref="H6:T6"/>
    <mergeCell ref="D7:T7"/>
    <mergeCell ref="D8:T8"/>
    <mergeCell ref="C38:F38"/>
    <mergeCell ref="G38:H38"/>
    <mergeCell ref="I38:J38"/>
    <mergeCell ref="K38:L38"/>
    <mergeCell ref="M38:N38"/>
    <mergeCell ref="O38:P38"/>
    <mergeCell ref="Q38:R38"/>
  </mergeCells>
  <dataValidations count="3">
    <dataValidation type="list" allowBlank="1" showInputMessage="1" showErrorMessage="1" sqref="Q58:R58 D18:O21">
      <formula1>$AJ$2:$AJ$3</formula1>
    </dataValidation>
    <dataValidation type="list" allowBlank="1" showInputMessage="1" showErrorMessage="1" sqref="E6">
      <formula1>$AK$2:$AK$14</formula1>
    </dataValidation>
    <dataValidation type="list" allowBlank="1" showInputMessage="1" showErrorMessage="1" sqref="G6">
      <formula1>$AL$2:$AL$5</formula1>
    </dataValidation>
  </dataValidations>
  <hyperlinks>
    <hyperlink ref="B2" location="'FORM'!A1" display="Back"/>
  </hyperlinks>
  <pageMargins left="0.16" right="0.13" top="0.27" bottom="0.2" header="0.16" footer="0.16"/>
  <pageSetup scale="6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MPU2133 - BMK2</vt:lpstr>
      <vt:lpstr>'MPU2133 - BMK2'!Print_Area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2018-04-25T05:45:38Z</dcterms:created>
  <dcterms:modified xsi:type="dcterms:W3CDTF">2018-07-22T15:08:44Z</dcterms:modified>
</cp:coreProperties>
</file>